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D8FeBE7UavRcInJvloGIh1Hbxt9gXcXWKPsXrtylG2tEXzVVVL6Gkku/w7Mpxl39r4rcHZ/K78AbklvGX7tJWQ==" workbookSaltValue="Kp8zR7Y+fUCAcLpKTmq4NA==" workbookSpinCount="100000" lockStructure="1"/>
  <bookViews>
    <workbookView xWindow="0" yWindow="0" windowWidth="18480" windowHeight="10545"/>
  </bookViews>
  <sheets>
    <sheet name="Form" sheetId="1" r:id="rId1"/>
    <sheet name="Instructions" sheetId="4" r:id="rId2"/>
  </sheets>
  <definedNames>
    <definedName name="_xlnm.Print_Area" localSheetId="0">Form!$A$1:$O$21</definedName>
    <definedName name="_xlnm.Print_Titles" localSheetId="0">Form!$1:$3</definedName>
  </definedNames>
  <calcPr calcId="152511"/>
</workbook>
</file>

<file path=xl/calcChain.xml><?xml version="1.0" encoding="utf-8"?>
<calcChain xmlns="http://schemas.openxmlformats.org/spreadsheetml/2006/main">
  <c r="H21" i="1" l="1"/>
  <c r="H19" i="1"/>
  <c r="H18" i="1"/>
  <c r="H17" i="1"/>
  <c r="H16" i="1"/>
  <c r="H15" i="1"/>
  <c r="H14" i="1"/>
  <c r="H13" i="1"/>
  <c r="H12" i="1"/>
</calcChain>
</file>

<file path=xl/sharedStrings.xml><?xml version="1.0" encoding="utf-8"?>
<sst xmlns="http://schemas.openxmlformats.org/spreadsheetml/2006/main" count="108" uniqueCount="108">
  <si>
    <t>Benzene</t>
  </si>
  <si>
    <t>Tetrachloroethylene</t>
  </si>
  <si>
    <t>Trichloroethylene</t>
  </si>
  <si>
    <t>Vinyl Chloride</t>
  </si>
  <si>
    <t>1.1-Dichloroethylene</t>
  </si>
  <si>
    <t>1,2-Dichloroethane</t>
  </si>
  <si>
    <t>Chloroform</t>
  </si>
  <si>
    <t>Chlorobenzene</t>
  </si>
  <si>
    <t xml:space="preserve"> </t>
  </si>
  <si>
    <t>Company Name:</t>
  </si>
  <si>
    <t>Subject/Project:</t>
  </si>
  <si>
    <t>MEK (2-Butanone)</t>
  </si>
  <si>
    <t>D-3658</t>
  </si>
  <si>
    <t>CAS #</t>
  </si>
  <si>
    <t>MCL</t>
  </si>
  <si>
    <t>78-93-3</t>
  </si>
  <si>
    <t>56-23-5</t>
  </si>
  <si>
    <t>108-90-7</t>
  </si>
  <si>
    <t>67-66-3</t>
  </si>
  <si>
    <t>107-06-2</t>
  </si>
  <si>
    <t>75-35-4</t>
  </si>
  <si>
    <t>127-18-4</t>
  </si>
  <si>
    <t>75-01-4</t>
  </si>
  <si>
    <t>71-43-2</t>
  </si>
  <si>
    <t>79-01-6</t>
  </si>
  <si>
    <t>Lab Name:</t>
  </si>
  <si>
    <t>SC Lab Certification #:</t>
  </si>
  <si>
    <t>Facility Sample ID:</t>
  </si>
  <si>
    <t>Lab Sample ID:</t>
  </si>
  <si>
    <t>Subcontracted Samples?:</t>
  </si>
  <si>
    <t>Date Type:</t>
  </si>
  <si>
    <t>Date:</t>
  </si>
  <si>
    <t>(Yes / No)</t>
  </si>
  <si>
    <t>Carbon tetrachloride</t>
  </si>
  <si>
    <t>5.6*</t>
  </si>
  <si>
    <t>Fill out yellow boxes as applicable to the waste streams being submitted for waste characterization.</t>
  </si>
  <si>
    <t>Lab analytical report must be attached so that the department may confirm results and review QA/QC information.</t>
  </si>
  <si>
    <t>Add additional columns if more than 3 waste streams or samples were analyzed.</t>
  </si>
  <si>
    <t>If both samples for one waste stream were collected on the same day, include the sample time.</t>
  </si>
  <si>
    <t>These methods are subject to change or update. Confirm with lab prior to analysis.</t>
  </si>
  <si>
    <t>Class 2 regulatory limits are 10 times the MCL.</t>
  </si>
  <si>
    <t>Acronyms:</t>
  </si>
  <si>
    <t>DL</t>
  </si>
  <si>
    <t>Detection Limit</t>
  </si>
  <si>
    <t>Maximum Contaminant Limit</t>
  </si>
  <si>
    <t>mg/L</t>
  </si>
  <si>
    <t>PQL</t>
  </si>
  <si>
    <t>Practical Quantitation Limit</t>
  </si>
  <si>
    <t>QA/QC</t>
  </si>
  <si>
    <t>Quality Assurance / Quality Control</t>
  </si>
  <si>
    <t>RCRA</t>
  </si>
  <si>
    <t>Resource Conservation and Recovery Act</t>
  </si>
  <si>
    <t>RL</t>
  </si>
  <si>
    <t>Reporting Limit</t>
  </si>
  <si>
    <t>TCLP</t>
  </si>
  <si>
    <t>Toxicity Characterization Leaching Procedure</t>
  </si>
  <si>
    <t>USEPA RSL</t>
  </si>
  <si>
    <t>D-3658 Instructions</t>
  </si>
  <si>
    <r>
      <t xml:space="preserve">Waste Stream </t>
    </r>
    <r>
      <rPr>
        <b/>
        <vertAlign val="superscript"/>
        <sz val="10"/>
        <rFont val="Arial"/>
        <family val="2"/>
      </rPr>
      <t>1</t>
    </r>
    <r>
      <rPr>
        <b/>
        <sz val="10"/>
        <rFont val="Arial"/>
        <family val="2"/>
      </rPr>
      <t xml:space="preserve"> :</t>
    </r>
  </si>
  <si>
    <r>
      <t xml:space="preserve">Collection Date/Time </t>
    </r>
    <r>
      <rPr>
        <b/>
        <vertAlign val="superscript"/>
        <sz val="10"/>
        <rFont val="Arial"/>
        <family val="2"/>
      </rPr>
      <t>2</t>
    </r>
    <r>
      <rPr>
        <b/>
        <sz val="10"/>
        <rFont val="Arial"/>
        <family val="2"/>
      </rPr>
      <t>:</t>
    </r>
  </si>
  <si>
    <t>These parameters are required for all waste analyses with varying regulatory limits.</t>
  </si>
  <si>
    <t>Consider the Characteristic (D-Listed), F-Listed, K-Listed, P-Listed, U-Listed and Appendices 8 &amp; 9 in R. 61-79.261 Subparts C, D, &amp; E of the SC DHEC Hazardous Waste Regulations.</t>
  </si>
  <si>
    <t>Milligram per Liter</t>
  </si>
  <si>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</si>
  <si>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</si>
  <si>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Labs may subcontract samples for analyses that they are not certified by S.C. to perform. Note this on the form and include COC information.</t>
  </si>
  <si>
    <t>RL should be at least 1 factor below regulatory limit when possible. DL may be used if "J" flags are identified to allow for a lower limit.</t>
  </si>
  <si>
    <t>If no samples are subcontracted, state "N/A".</t>
  </si>
  <si>
    <t>List what anlyses are subcontracted and if only applicable to certain samples. State "N/A" if there are no subcontracted samples.</t>
  </si>
  <si>
    <t>BDL</t>
  </si>
  <si>
    <t>Below Detection Limit</t>
  </si>
  <si>
    <t>COC</t>
  </si>
  <si>
    <t>Chain of Custody</t>
  </si>
  <si>
    <t>ND</t>
  </si>
  <si>
    <t>Non-Detect</t>
  </si>
  <si>
    <t>N/A</t>
  </si>
  <si>
    <t>Not Applicable</t>
  </si>
  <si>
    <t xml:space="preserve">Sample Matrix: </t>
  </si>
  <si>
    <t>Volatile Organic Parameters for Waste Determinations</t>
  </si>
  <si>
    <t>Footnotes:</t>
  </si>
  <si>
    <t>Results that are non-detect or below detection limit should be input as the reporting limit instead. (Do not mark as "BDL" or "ND" in the result columns.)</t>
  </si>
  <si>
    <t>Volatile Organics</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</si>
  <si>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</si>
  <si>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TW</t>
  </si>
  <si>
    <t>Tap Water</t>
  </si>
  <si>
    <r>
      <t xml:space="preserve">Subcontracted Lab Certification # </t>
    </r>
    <r>
      <rPr>
        <b/>
        <vertAlign val="superscript"/>
        <sz val="10"/>
        <rFont val="Arial"/>
        <family val="2"/>
      </rPr>
      <t>3</t>
    </r>
    <r>
      <rPr>
        <b/>
        <sz val="10"/>
        <rFont val="Arial"/>
        <family val="2"/>
      </rPr>
      <t>:</t>
    </r>
  </si>
  <si>
    <r>
      <t>Subcontracted Lab Name</t>
    </r>
    <r>
      <rPr>
        <b/>
        <vertAlign val="superscript"/>
        <sz val="10"/>
        <rFont val="Arial"/>
        <family val="2"/>
      </rPr>
      <t xml:space="preserve"> 3</t>
    </r>
    <r>
      <rPr>
        <b/>
        <sz val="10"/>
        <rFont val="Arial"/>
        <family val="2"/>
      </rPr>
      <t>:</t>
    </r>
  </si>
  <si>
    <r>
      <t xml:space="preserve">Subcontracted Analyses: </t>
    </r>
    <r>
      <rPr>
        <b/>
        <vertAlign val="superscript"/>
        <sz val="10"/>
        <rFont val="Arial"/>
        <family val="2"/>
      </rPr>
      <t>4</t>
    </r>
  </si>
  <si>
    <r>
      <t>Analytical Parameter</t>
    </r>
    <r>
      <rPr>
        <b/>
        <vertAlign val="superscript"/>
        <sz val="8"/>
        <rFont val="Arial"/>
        <family val="2"/>
      </rPr>
      <t xml:space="preserve"> 5</t>
    </r>
  </si>
  <si>
    <r>
      <t xml:space="preserve">Prep Method </t>
    </r>
    <r>
      <rPr>
        <b/>
        <vertAlign val="superscript"/>
        <sz val="8"/>
        <rFont val="Arial"/>
        <family val="2"/>
      </rPr>
      <t>6</t>
    </r>
  </si>
  <si>
    <r>
      <t xml:space="preserve">Analytical Method </t>
    </r>
    <r>
      <rPr>
        <b/>
        <vertAlign val="superscript"/>
        <sz val="8"/>
        <rFont val="Arial"/>
        <family val="2"/>
      </rPr>
      <t>7</t>
    </r>
  </si>
  <si>
    <r>
      <t xml:space="preserve">DL </t>
    </r>
    <r>
      <rPr>
        <b/>
        <vertAlign val="superscript"/>
        <sz val="8"/>
        <rFont val="Arial"/>
        <family val="2"/>
      </rPr>
      <t>8</t>
    </r>
    <r>
      <rPr>
        <b/>
        <sz val="8"/>
        <rFont val="Arial"/>
        <family val="2"/>
      </rPr>
      <t xml:space="preserve"> (mg/L)</t>
    </r>
  </si>
  <si>
    <r>
      <t xml:space="preserve">PQL/RL </t>
    </r>
    <r>
      <rPr>
        <b/>
        <vertAlign val="superscript"/>
        <sz val="8"/>
        <rFont val="Arial"/>
        <family val="2"/>
      </rPr>
      <t>8</t>
    </r>
    <r>
      <rPr>
        <b/>
        <sz val="8"/>
        <rFont val="Arial"/>
        <family val="2"/>
      </rPr>
      <t xml:space="preserve"> (mg/L)</t>
    </r>
  </si>
  <si>
    <r>
      <t xml:space="preserve">MCL </t>
    </r>
    <r>
      <rPr>
        <b/>
        <vertAlign val="superscript"/>
        <sz val="8"/>
        <rFont val="Arial"/>
        <family val="2"/>
      </rPr>
      <t>9</t>
    </r>
    <r>
      <rPr>
        <b/>
        <sz val="8"/>
        <rFont val="Arial"/>
        <family val="2"/>
      </rPr>
      <t xml:space="preserve"> (mg/L)</t>
    </r>
  </si>
  <si>
    <r>
      <t xml:space="preserve">Class 2 Limit </t>
    </r>
    <r>
      <rPr>
        <b/>
        <vertAlign val="superscript"/>
        <sz val="8"/>
        <rFont val="Arial"/>
        <family val="2"/>
      </rPr>
      <t>10</t>
    </r>
    <r>
      <rPr>
        <b/>
        <sz val="8"/>
        <rFont val="Arial"/>
        <family val="2"/>
      </rPr>
      <t xml:space="preserve"> (mg/L)</t>
    </r>
  </si>
  <si>
    <r>
      <t xml:space="preserve">RCRA &amp; Class 3 Limit </t>
    </r>
    <r>
      <rPr>
        <b/>
        <vertAlign val="superscript"/>
        <sz val="8"/>
        <rFont val="Arial"/>
        <family val="2"/>
      </rPr>
      <t>11</t>
    </r>
    <r>
      <rPr>
        <b/>
        <sz val="8"/>
        <rFont val="Arial"/>
        <family val="2"/>
      </rPr>
      <t xml:space="preserve"> (mg/L)</t>
    </r>
  </si>
  <si>
    <t>SW-846 prep method 1311 for TCLP should be used when possible. If a totals analysis is performed, state that in this column. The "20x" rule will be applied in review to calculate a simulated leaching procedure.</t>
  </si>
  <si>
    <t>All analyses must be performed by an S.C. certified lab, and all samples must be collected by persons trained to do so according to established protocols.</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</si>
  <si>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</si>
  <si>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</si>
  <si>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This form can be used with Hazardous Waste Determinations and for Waste Characterization of waste streams being submitted for Class 2 or Class 3 landfill disposal.</t>
  </si>
  <si>
    <t>Class 3 regulatory limits are the same as RCRA limits for hazardous levels.</t>
  </si>
  <si>
    <r>
      <t xml:space="preserve">United States Environmental Protection Agency Regional Screening Levels </t>
    </r>
    <r>
      <rPr>
        <b/>
        <sz val="8"/>
        <rFont val="Arial"/>
        <family val="2"/>
      </rPr>
      <t>(Target Risk 1E-6, Target Hazard Index 1)</t>
    </r>
    <r>
      <rPr>
        <sz val="8"/>
        <rFont val="Arial"/>
        <family val="2"/>
      </rPr>
      <t xml:space="preserve">   https://www.epa.gov/risk/regional-screening-levels-rsls-generic-tables</t>
    </r>
  </si>
  <si>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</si>
  <si>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t>Results in mg/L</t>
  </si>
  <si>
    <t>Office Filing:</t>
  </si>
  <si>
    <t>Completed form is filed with applicable departmental site records once information is reviewed.</t>
  </si>
  <si>
    <t>Retention Schedule # 14651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</si>
</sst>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1"/>
      <name val="Arial"/>
      <family val="2"/>
    </font>
    <font>
      <b/>
      <sz val="10"/>
      <name val="Arial"/>
      <family val="2"/>
    </font>
    <font>
      <sz val="7"/>
      <name val="Arial"/>
      <family val="2"/>
    </font>
    <font>
      <vertAlign val="superscript"/>
      <sz val="7"/>
      <name val="Arial"/>
      <family val="2"/>
    </font>
    <font>
      <b/>
      <vertAlign val="superscript"/>
      <sz val="10"/>
      <name val="Arial"/>
      <family val="2"/>
    </font>
    <font>
      <b/>
      <sz val="7"/>
      <name val="Arial"/>
      <family val="2"/>
    </font>
    <font>
      <sz val="8"/>
      <name val="Arial"/>
      <family val="2"/>
    </font>
    <font>
      <b/>
      <sz val="8"/>
      <name val="Arial"/>
      <family val="2"/>
    </font>
    <font>
      <b/>
      <vertAlign val="superscript"/>
      <sz val="8"/>
      <name val="Arial"/>
      <family val="2"/>
    </font>
    <font>
      <sz val="8"/>
      <color rgb="FFFF0000"/>
      <name val="Arial"/>
      <family val="2"/>
    </font>
    <font>
      <b/>
      <sz val="20"/>
      <name val="Arial"/>
      <family val="2"/>
    </font>
    <font>
      <b/>
      <sz val="9"/>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s>
  <borders count="44">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cellStyleXfs>
  <cellXfs count="115">
    <xf numFmtId="0" fontId="0" fillId="0" borderId="0" xfId="0"/>
    <xf numFmtId="0" fontId="4" fillId="0" borderId="9" xfId="0" applyFont="1" applyBorder="1" applyAlignment="1" applyProtection="1">
      <alignment horizontal="center" vertical="center"/>
    </xf>
    <xf numFmtId="0" fontId="4" fillId="0" borderId="9" xfId="0" quotePrefix="1" applyFont="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7" fillId="4" borderId="9" xfId="0" quotePrefix="1" applyFont="1"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3" xfId="0" applyFont="1" applyBorder="1" applyAlignment="1" applyProtection="1">
      <alignment horizontal="center" vertical="center"/>
    </xf>
    <xf numFmtId="0" fontId="7" fillId="4" borderId="13" xfId="0" quotePrefix="1" applyFont="1" applyFill="1" applyBorder="1" applyAlignment="1" applyProtection="1">
      <alignment horizontal="center" vertical="center"/>
    </xf>
    <xf numFmtId="0" fontId="7" fillId="0" borderId="2" xfId="0" applyFont="1" applyBorder="1" applyAlignment="1" applyProtection="1">
      <alignment horizontal="left" vertical="center"/>
    </xf>
    <xf numFmtId="0" fontId="7" fillId="0" borderId="6" xfId="0" applyFont="1" applyBorder="1" applyAlignment="1" applyProtection="1">
      <alignment horizontal="left" vertical="center"/>
    </xf>
    <xf numFmtId="0" fontId="4"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9" fillId="0" borderId="25"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7" fillId="0" borderId="15" xfId="0" applyFont="1" applyBorder="1" applyAlignment="1" applyProtection="1">
      <alignment horizontal="left" vertical="center"/>
    </xf>
    <xf numFmtId="0" fontId="4" fillId="0" borderId="28"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7" xfId="0" quotePrefix="1" applyFont="1" applyBorder="1" applyAlignment="1" applyProtection="1">
      <alignment horizontal="center" vertical="center"/>
    </xf>
    <xf numFmtId="0" fontId="7" fillId="4" borderId="17" xfId="0" quotePrefix="1" applyFont="1" applyFill="1" applyBorder="1" applyAlignment="1" applyProtection="1">
      <alignment horizontal="center" vertical="center"/>
    </xf>
    <xf numFmtId="0" fontId="8" fillId="0" borderId="9" xfId="0" applyFont="1" applyBorder="1" applyAlignment="1">
      <alignment horizontal="right" vertical="center"/>
    </xf>
    <xf numFmtId="0" fontId="8" fillId="0" borderId="9" xfId="0" applyFont="1" applyBorder="1" applyAlignment="1">
      <alignment vertical="center" wrapText="1"/>
    </xf>
    <xf numFmtId="0" fontId="8" fillId="0" borderId="9" xfId="0" applyFont="1" applyBorder="1" applyAlignment="1">
      <alignment horizontal="left" vertical="center" wrapText="1"/>
    </xf>
    <xf numFmtId="0" fontId="8" fillId="0" borderId="9" xfId="0" applyFont="1" applyBorder="1" applyAlignment="1">
      <alignment horizontal="right"/>
    </xf>
    <xf numFmtId="0" fontId="8" fillId="0" borderId="9" xfId="0" applyFont="1" applyBorder="1" applyAlignment="1">
      <alignment horizontal="left" vertical="center"/>
    </xf>
    <xf numFmtId="0" fontId="8" fillId="0" borderId="4" xfId="0" applyFont="1" applyBorder="1" applyAlignment="1">
      <alignment vertical="center" wrapText="1"/>
    </xf>
    <xf numFmtId="0" fontId="4" fillId="7" borderId="39" xfId="0" quotePrefix="1" applyFont="1" applyFill="1" applyBorder="1" applyAlignment="1" applyProtection="1">
      <alignment horizontal="center" vertical="center"/>
    </xf>
    <xf numFmtId="0" fontId="4" fillId="7" borderId="38" xfId="0" quotePrefix="1" applyFont="1" applyFill="1" applyBorder="1" applyAlignment="1" applyProtection="1">
      <alignment horizontal="center" vertical="center"/>
    </xf>
    <xf numFmtId="0" fontId="4" fillId="7" borderId="41" xfId="0"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3" fillId="0" borderId="25" xfId="0" applyFont="1" applyBorder="1" applyProtection="1"/>
    <xf numFmtId="0" fontId="4" fillId="6" borderId="17"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6" borderId="15"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1" fillId="0" borderId="0" xfId="0" applyFont="1" applyFill="1" applyBorder="1" applyProtection="1"/>
    <xf numFmtId="0" fontId="0" fillId="0" borderId="0" xfId="0" applyBorder="1" applyProtection="1"/>
    <xf numFmtId="0" fontId="4" fillId="6" borderId="27" xfId="0" applyFont="1" applyFill="1" applyBorder="1" applyAlignment="1" applyProtection="1">
      <protection locked="0"/>
    </xf>
    <xf numFmtId="2" fontId="4" fillId="6" borderId="17" xfId="0" quotePrefix="1" applyNumberFormat="1" applyFont="1" applyFill="1" applyBorder="1" applyAlignment="1" applyProtection="1">
      <alignment horizontal="center" vertical="center"/>
      <protection locked="0"/>
    </xf>
    <xf numFmtId="2" fontId="4" fillId="2" borderId="17" xfId="0" quotePrefix="1" applyNumberFormat="1" applyFont="1" applyFill="1" applyBorder="1" applyAlignment="1" applyProtection="1">
      <alignment horizontal="center" vertical="center"/>
      <protection locked="0"/>
    </xf>
    <xf numFmtId="2" fontId="4" fillId="6" borderId="9" xfId="0" quotePrefix="1" applyNumberFormat="1" applyFont="1" applyFill="1" applyBorder="1" applyAlignment="1" applyProtection="1">
      <alignment horizontal="center" vertical="center"/>
      <protection locked="0"/>
    </xf>
    <xf numFmtId="2" fontId="4" fillId="2" borderId="9" xfId="0" quotePrefix="1" applyNumberFormat="1" applyFont="1" applyFill="1" applyBorder="1" applyAlignment="1" applyProtection="1">
      <alignment horizontal="center" vertical="center"/>
      <protection locked="0"/>
    </xf>
    <xf numFmtId="2" fontId="4" fillId="6" borderId="13" xfId="0" quotePrefix="1" applyNumberFormat="1" applyFont="1" applyFill="1" applyBorder="1" applyAlignment="1" applyProtection="1">
      <alignment horizontal="center" vertical="center"/>
      <protection locked="0"/>
    </xf>
    <xf numFmtId="2" fontId="4" fillId="2" borderId="13" xfId="0" quotePrefix="1" applyNumberFormat="1"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0" fillId="0" borderId="0" xfId="0" applyBorder="1" applyProtection="1">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Fill="1" applyAlignment="1" applyProtection="1">
      <alignment wrapText="1"/>
      <protection locked="0"/>
    </xf>
    <xf numFmtId="0" fontId="0" fillId="0" borderId="0" xfId="0" applyProtection="1">
      <protection locked="0"/>
    </xf>
    <xf numFmtId="0" fontId="1" fillId="0" borderId="0" xfId="0" applyFont="1" applyProtection="1">
      <protection locked="0"/>
    </xf>
    <xf numFmtId="0" fontId="8" fillId="0" borderId="0" xfId="0" applyFont="1" applyProtection="1">
      <protection locked="0"/>
    </xf>
    <xf numFmtId="0" fontId="8" fillId="0" borderId="0" xfId="0" applyFont="1" applyBorder="1" applyAlignment="1" applyProtection="1">
      <alignment vertical="center"/>
      <protection locked="0"/>
    </xf>
    <xf numFmtId="0" fontId="12" fillId="0" borderId="40"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42"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3" fillId="5" borderId="20"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0" borderId="34"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4" fillId="6" borderId="10"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35"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13" fillId="5" borderId="20" xfId="0" applyFont="1" applyFill="1" applyBorder="1" applyAlignment="1" applyProtection="1">
      <alignment horizontal="center" vertical="center"/>
      <protection locked="0"/>
    </xf>
    <xf numFmtId="0" fontId="13" fillId="5" borderId="37"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4" fillId="6" borderId="23"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1" fillId="6" borderId="4"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33" xfId="0" applyFont="1" applyFill="1" applyBorder="1" applyAlignment="1" applyProtection="1">
      <alignment horizontal="center" vertical="center"/>
      <protection locked="0"/>
    </xf>
    <xf numFmtId="0" fontId="9" fillId="8" borderId="9" xfId="0" applyFont="1" applyFill="1" applyBorder="1" applyAlignment="1">
      <alignment horizontal="left" vertical="center"/>
    </xf>
    <xf numFmtId="0" fontId="8" fillId="8" borderId="9" xfId="0" applyFont="1" applyFill="1" applyBorder="1" applyAlignment="1">
      <alignment horizontal="left" vertical="center"/>
    </xf>
    <xf numFmtId="0" fontId="12" fillId="0" borderId="0" xfId="0" applyFont="1" applyAlignment="1">
      <alignment horizontal="center" vertical="center"/>
    </xf>
    <xf numFmtId="0" fontId="8" fillId="0" borderId="38" xfId="0" applyFont="1" applyBorder="1" applyAlignment="1">
      <alignment horizontal="left" wrapText="1"/>
    </xf>
    <xf numFmtId="0" fontId="8" fillId="0" borderId="4" xfId="0" applyFont="1" applyBorder="1" applyAlignment="1">
      <alignment horizontal="left" wrapText="1"/>
    </xf>
    <xf numFmtId="0" fontId="9" fillId="0" borderId="9" xfId="0" applyFont="1" applyBorder="1" applyAlignment="1">
      <alignment horizontal="left" vertical="center"/>
    </xf>
    <xf numFmtId="0" fontId="9" fillId="0" borderId="9" xfId="0" applyFont="1" applyBorder="1" applyAlignment="1">
      <alignment horizontal="left"/>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62346</xdr:colOff>
      <xdr:row>0</xdr:row>
      <xdr:rowOff>60614</xdr:rowOff>
    </xdr:from>
    <xdr:to>
      <xdr:col>12</xdr:col>
      <xdr:colOff>415636</xdr:colOff>
      <xdr:row>2</xdr:row>
      <xdr:rowOff>60613</xdr:rowOff>
    </xdr:to>
    <xdr:pic>
      <xdr:nvPicPr>
        <xdr:cNvPr id="3" name="Picture 2" descr="C:\Users\arnoldlc\Pictures\logo_black.jpg"/>
        <xdr:cNvPicPr/>
      </xdr:nvPicPr>
      <xdr:blipFill>
        <a:blip xmlns:r="http://schemas.openxmlformats.org/officeDocument/2006/relationships" r:embed="rId1" cstate="print"/>
        <a:srcRect/>
        <a:stretch>
          <a:fillRect/>
        </a:stretch>
      </xdr:blipFill>
      <xdr:spPr bwMode="auto">
        <a:xfrm>
          <a:off x="6833755" y="60614"/>
          <a:ext cx="898813" cy="3636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tabSelected="1" view="pageLayout" zoomScale="106" zoomScaleNormal="100" zoomScaleSheetLayoutView="100" zoomScalePageLayoutView="106" workbookViewId="0">
      <selection activeCell="J12" sqref="J12"/>
    </sheetView>
  </sheetViews>
  <sheetFormatPr defaultRowHeight="12.75" x14ac:dyDescent="0.2"/>
  <cols>
    <col min="1" max="1" width="18.28515625" style="59" bestFit="1" customWidth="1"/>
    <col min="2" max="3" width="7.7109375" style="59" customWidth="1"/>
    <col min="4" max="4" width="8.140625" style="59" customWidth="1"/>
    <col min="5" max="15" width="7.7109375" style="59" customWidth="1"/>
    <col min="16" max="16" width="9.140625" style="59" customWidth="1"/>
    <col min="17" max="16384" width="9.140625" style="59"/>
  </cols>
  <sheetData>
    <row r="1" spans="1:28" s="56" customFormat="1" ht="14.25" customHeight="1" x14ac:dyDescent="0.2">
      <c r="A1" s="14" t="s">
        <v>30</v>
      </c>
      <c r="B1" s="98" t="s">
        <v>78</v>
      </c>
      <c r="C1" s="99"/>
      <c r="D1" s="99"/>
      <c r="E1" s="99"/>
      <c r="F1" s="99"/>
      <c r="G1" s="99"/>
      <c r="H1" s="99"/>
      <c r="I1" s="100"/>
      <c r="J1" s="62" t="s">
        <v>12</v>
      </c>
      <c r="K1" s="63"/>
      <c r="L1" s="45"/>
      <c r="M1" s="44"/>
      <c r="N1" s="55"/>
      <c r="O1" s="55"/>
    </row>
    <row r="2" spans="1:28" s="56" customFormat="1" ht="14.25" customHeight="1" thickBot="1" x14ac:dyDescent="0.25">
      <c r="A2" s="15" t="s">
        <v>9</v>
      </c>
      <c r="B2" s="101"/>
      <c r="C2" s="102"/>
      <c r="D2" s="102"/>
      <c r="E2" s="102"/>
      <c r="F2" s="102"/>
      <c r="G2" s="102"/>
      <c r="H2" s="102"/>
      <c r="I2" s="103"/>
      <c r="J2" s="64"/>
      <c r="K2" s="65"/>
      <c r="L2" s="45"/>
      <c r="M2" s="45"/>
      <c r="N2" s="54"/>
      <c r="O2" s="54"/>
    </row>
    <row r="3" spans="1:28" s="56" customFormat="1" ht="14.25" customHeight="1" thickBot="1" x14ac:dyDescent="0.25">
      <c r="A3" s="16" t="s">
        <v>10</v>
      </c>
      <c r="B3" s="104"/>
      <c r="C3" s="105"/>
      <c r="D3" s="105"/>
      <c r="E3" s="105"/>
      <c r="F3" s="105"/>
      <c r="G3" s="106"/>
      <c r="H3" s="106"/>
      <c r="I3" s="107"/>
      <c r="J3" s="38" t="s">
        <v>31</v>
      </c>
      <c r="K3" s="46"/>
      <c r="L3" s="45"/>
      <c r="M3" s="45"/>
      <c r="N3" s="54"/>
      <c r="O3" s="54"/>
      <c r="P3" s="57"/>
      <c r="Q3" s="57"/>
      <c r="R3" s="57"/>
      <c r="S3" s="57"/>
      <c r="T3" s="57"/>
      <c r="U3" s="57"/>
      <c r="V3" s="57"/>
      <c r="W3" s="57"/>
      <c r="X3" s="57"/>
      <c r="Y3" s="57"/>
      <c r="Z3" s="57"/>
      <c r="AA3" s="57"/>
      <c r="AB3" s="57"/>
    </row>
    <row r="4" spans="1:28" s="56" customFormat="1" ht="14.25" customHeight="1" x14ac:dyDescent="0.2">
      <c r="A4" s="72" t="s">
        <v>25</v>
      </c>
      <c r="B4" s="73"/>
      <c r="C4" s="74"/>
      <c r="D4" s="81"/>
      <c r="E4" s="81"/>
      <c r="F4" s="82"/>
      <c r="G4" s="72" t="s">
        <v>58</v>
      </c>
      <c r="H4" s="73"/>
      <c r="I4" s="74"/>
      <c r="J4" s="87"/>
      <c r="K4" s="88"/>
      <c r="L4" s="89"/>
      <c r="M4" s="88"/>
      <c r="N4" s="89"/>
      <c r="O4" s="88"/>
    </row>
    <row r="5" spans="1:28" s="56" customFormat="1" ht="14.25" customHeight="1" x14ac:dyDescent="0.2">
      <c r="A5" s="75" t="s">
        <v>26</v>
      </c>
      <c r="B5" s="76"/>
      <c r="C5" s="77"/>
      <c r="D5" s="83"/>
      <c r="E5" s="83"/>
      <c r="F5" s="84"/>
      <c r="G5" s="75" t="s">
        <v>59</v>
      </c>
      <c r="H5" s="76"/>
      <c r="I5" s="77"/>
      <c r="J5" s="12"/>
      <c r="K5" s="3"/>
      <c r="L5" s="36"/>
      <c r="M5" s="3"/>
      <c r="N5" s="36"/>
      <c r="O5" s="3"/>
    </row>
    <row r="6" spans="1:28" s="56" customFormat="1" ht="14.25" customHeight="1" x14ac:dyDescent="0.2">
      <c r="A6" s="75" t="s">
        <v>29</v>
      </c>
      <c r="B6" s="76"/>
      <c r="C6" s="77"/>
      <c r="D6" s="83" t="s">
        <v>32</v>
      </c>
      <c r="E6" s="83"/>
      <c r="F6" s="84"/>
      <c r="G6" s="75" t="s">
        <v>27</v>
      </c>
      <c r="H6" s="76"/>
      <c r="I6" s="77"/>
      <c r="J6" s="12"/>
      <c r="K6" s="3"/>
      <c r="L6" s="36"/>
      <c r="M6" s="3"/>
      <c r="N6" s="36"/>
      <c r="O6" s="3"/>
    </row>
    <row r="7" spans="1:28" s="56" customFormat="1" ht="14.25" customHeight="1" x14ac:dyDescent="0.2">
      <c r="A7" s="75" t="s">
        <v>85</v>
      </c>
      <c r="B7" s="76"/>
      <c r="C7" s="77"/>
      <c r="D7" s="83"/>
      <c r="E7" s="83"/>
      <c r="F7" s="84"/>
      <c r="G7" s="75" t="s">
        <v>28</v>
      </c>
      <c r="H7" s="76"/>
      <c r="I7" s="77"/>
      <c r="J7" s="12"/>
      <c r="K7" s="3"/>
      <c r="L7" s="36"/>
      <c r="M7" s="3"/>
      <c r="N7" s="36"/>
      <c r="O7" s="3"/>
    </row>
    <row r="8" spans="1:28" s="56" customFormat="1" ht="14.25" customHeight="1" thickBot="1" x14ac:dyDescent="0.25">
      <c r="A8" s="69" t="s">
        <v>86</v>
      </c>
      <c r="B8" s="70"/>
      <c r="C8" s="71"/>
      <c r="D8" s="85"/>
      <c r="E8" s="85"/>
      <c r="F8" s="86"/>
      <c r="G8" s="78" t="s">
        <v>77</v>
      </c>
      <c r="H8" s="79"/>
      <c r="I8" s="80"/>
      <c r="J8" s="13"/>
      <c r="K8" s="4"/>
      <c r="L8" s="37"/>
      <c r="M8" s="4"/>
      <c r="N8" s="37"/>
      <c r="O8" s="4"/>
    </row>
    <row r="9" spans="1:28" s="56" customFormat="1" ht="14.25" customHeight="1" thickBot="1" x14ac:dyDescent="0.25">
      <c r="A9" s="92" t="s">
        <v>87</v>
      </c>
      <c r="B9" s="93"/>
      <c r="C9" s="94"/>
      <c r="D9" s="95"/>
      <c r="E9" s="95"/>
      <c r="F9" s="95"/>
      <c r="G9" s="96"/>
      <c r="H9" s="96"/>
      <c r="I9" s="97"/>
      <c r="J9" s="58"/>
      <c r="K9" s="58"/>
      <c r="L9" s="58"/>
      <c r="M9" s="58"/>
      <c r="N9" s="58"/>
      <c r="O9" s="58"/>
    </row>
    <row r="10" spans="1:28" ht="14.25" customHeight="1" thickBot="1" x14ac:dyDescent="0.25">
      <c r="A10" s="66" t="s">
        <v>81</v>
      </c>
      <c r="B10" s="67"/>
      <c r="C10" s="67"/>
      <c r="D10" s="67"/>
      <c r="E10" s="67"/>
      <c r="F10" s="67"/>
      <c r="G10" s="67"/>
      <c r="H10" s="67"/>
      <c r="I10" s="68"/>
      <c r="J10" s="90" t="s">
        <v>104</v>
      </c>
      <c r="K10" s="91"/>
      <c r="L10" s="58"/>
      <c r="M10" s="58"/>
      <c r="N10" s="58"/>
      <c r="O10" s="58"/>
    </row>
    <row r="11" spans="1:28" s="60" customFormat="1" ht="49.5" customHeight="1" thickBot="1" x14ac:dyDescent="0.25">
      <c r="A11" s="17" t="s">
        <v>88</v>
      </c>
      <c r="B11" s="18" t="s">
        <v>13</v>
      </c>
      <c r="C11" s="19" t="s">
        <v>89</v>
      </c>
      <c r="D11" s="20" t="s">
        <v>90</v>
      </c>
      <c r="E11" s="20" t="s">
        <v>91</v>
      </c>
      <c r="F11" s="20" t="s">
        <v>92</v>
      </c>
      <c r="G11" s="20" t="s">
        <v>93</v>
      </c>
      <c r="H11" s="20" t="s">
        <v>94</v>
      </c>
      <c r="I11" s="21" t="s">
        <v>95</v>
      </c>
      <c r="J11" s="61"/>
      <c r="K11" s="61"/>
      <c r="L11" s="61"/>
      <c r="M11" s="61"/>
      <c r="N11" s="61"/>
      <c r="O11" s="61"/>
    </row>
    <row r="12" spans="1:28" ht="14.25" customHeight="1" x14ac:dyDescent="0.2">
      <c r="A12" s="22" t="s">
        <v>0</v>
      </c>
      <c r="B12" s="23" t="s">
        <v>23</v>
      </c>
      <c r="C12" s="39">
        <v>1311</v>
      </c>
      <c r="D12" s="24">
        <v>8260</v>
      </c>
      <c r="E12" s="47"/>
      <c r="F12" s="48"/>
      <c r="G12" s="25">
        <v>5.0000000000000001E-3</v>
      </c>
      <c r="H12" s="26">
        <f>10*G12</f>
        <v>0.05</v>
      </c>
      <c r="I12" s="33">
        <v>0.5</v>
      </c>
      <c r="J12" s="42"/>
      <c r="K12" s="43"/>
      <c r="L12" s="42"/>
      <c r="M12" s="43"/>
      <c r="N12" s="42"/>
      <c r="O12" s="43"/>
    </row>
    <row r="13" spans="1:28" ht="14.25" customHeight="1" x14ac:dyDescent="0.2">
      <c r="A13" s="10" t="s">
        <v>33</v>
      </c>
      <c r="B13" s="6" t="s">
        <v>16</v>
      </c>
      <c r="C13" s="40">
        <v>1311</v>
      </c>
      <c r="D13" s="1">
        <v>8260</v>
      </c>
      <c r="E13" s="49"/>
      <c r="F13" s="50"/>
      <c r="G13" s="2">
        <v>5.0000000000000001E-3</v>
      </c>
      <c r="H13" s="5">
        <f t="shared" ref="H13:H21" si="0">10*G13</f>
        <v>0.05</v>
      </c>
      <c r="I13" s="34">
        <v>0.5</v>
      </c>
      <c r="J13" s="36"/>
      <c r="K13" s="3"/>
      <c r="L13" s="36"/>
      <c r="M13" s="3"/>
      <c r="N13" s="36"/>
      <c r="O13" s="3"/>
    </row>
    <row r="14" spans="1:28" ht="14.25" customHeight="1" x14ac:dyDescent="0.2">
      <c r="A14" s="10" t="s">
        <v>1</v>
      </c>
      <c r="B14" s="6" t="s">
        <v>21</v>
      </c>
      <c r="C14" s="40">
        <v>1311</v>
      </c>
      <c r="D14" s="1">
        <v>8260</v>
      </c>
      <c r="E14" s="49"/>
      <c r="F14" s="50"/>
      <c r="G14" s="2">
        <v>5.0000000000000001E-3</v>
      </c>
      <c r="H14" s="5">
        <f t="shared" si="0"/>
        <v>0.05</v>
      </c>
      <c r="I14" s="34">
        <v>0.7</v>
      </c>
      <c r="J14" s="36"/>
      <c r="K14" s="3" t="s">
        <v>8</v>
      </c>
      <c r="L14" s="36"/>
      <c r="M14" s="3"/>
      <c r="N14" s="36"/>
      <c r="O14" s="3"/>
    </row>
    <row r="15" spans="1:28" ht="14.25" customHeight="1" x14ac:dyDescent="0.2">
      <c r="A15" s="10" t="s">
        <v>2</v>
      </c>
      <c r="B15" s="6" t="s">
        <v>24</v>
      </c>
      <c r="C15" s="40">
        <v>1311</v>
      </c>
      <c r="D15" s="1">
        <v>8260</v>
      </c>
      <c r="E15" s="49"/>
      <c r="F15" s="50"/>
      <c r="G15" s="2">
        <v>5.0000000000000001E-3</v>
      </c>
      <c r="H15" s="5">
        <f t="shared" si="0"/>
        <v>0.05</v>
      </c>
      <c r="I15" s="34">
        <v>0.5</v>
      </c>
      <c r="J15" s="36"/>
      <c r="K15" s="3"/>
      <c r="L15" s="36"/>
      <c r="M15" s="3"/>
      <c r="N15" s="36"/>
      <c r="O15" s="3"/>
    </row>
    <row r="16" spans="1:28" ht="14.25" customHeight="1" x14ac:dyDescent="0.2">
      <c r="A16" s="10" t="s">
        <v>3</v>
      </c>
      <c r="B16" s="6" t="s">
        <v>22</v>
      </c>
      <c r="C16" s="40">
        <v>1311</v>
      </c>
      <c r="D16" s="1">
        <v>8260</v>
      </c>
      <c r="E16" s="49"/>
      <c r="F16" s="50"/>
      <c r="G16" s="2">
        <v>2E-3</v>
      </c>
      <c r="H16" s="5">
        <f t="shared" si="0"/>
        <v>0.02</v>
      </c>
      <c r="I16" s="34">
        <v>0.2</v>
      </c>
      <c r="J16" s="36"/>
      <c r="K16" s="3"/>
      <c r="L16" s="36"/>
      <c r="M16" s="3"/>
      <c r="N16" s="36"/>
      <c r="O16" s="3"/>
    </row>
    <row r="17" spans="1:15" ht="14.25" customHeight="1" x14ac:dyDescent="0.2">
      <c r="A17" s="10" t="s">
        <v>4</v>
      </c>
      <c r="B17" s="6" t="s">
        <v>20</v>
      </c>
      <c r="C17" s="40">
        <v>1311</v>
      </c>
      <c r="D17" s="1">
        <v>8260</v>
      </c>
      <c r="E17" s="49"/>
      <c r="F17" s="50"/>
      <c r="G17" s="2">
        <v>7.0000000000000001E-3</v>
      </c>
      <c r="H17" s="5">
        <f t="shared" si="0"/>
        <v>7.0000000000000007E-2</v>
      </c>
      <c r="I17" s="34">
        <v>0.7</v>
      </c>
      <c r="J17" s="36"/>
      <c r="K17" s="3"/>
      <c r="L17" s="36"/>
      <c r="M17" s="3"/>
      <c r="N17" s="36"/>
      <c r="O17" s="3"/>
    </row>
    <row r="18" spans="1:15" ht="14.25" customHeight="1" x14ac:dyDescent="0.2">
      <c r="A18" s="10" t="s">
        <v>5</v>
      </c>
      <c r="B18" s="6" t="s">
        <v>19</v>
      </c>
      <c r="C18" s="40">
        <v>1311</v>
      </c>
      <c r="D18" s="1">
        <v>8260</v>
      </c>
      <c r="E18" s="49"/>
      <c r="F18" s="50"/>
      <c r="G18" s="2">
        <v>5.0000000000000001E-3</v>
      </c>
      <c r="H18" s="5">
        <f t="shared" si="0"/>
        <v>0.05</v>
      </c>
      <c r="I18" s="34">
        <v>0.5</v>
      </c>
      <c r="J18" s="36"/>
      <c r="K18" s="3"/>
      <c r="L18" s="36"/>
      <c r="M18" s="3"/>
      <c r="N18" s="36"/>
      <c r="O18" s="3"/>
    </row>
    <row r="19" spans="1:15" ht="14.25" customHeight="1" x14ac:dyDescent="0.2">
      <c r="A19" s="10" t="s">
        <v>6</v>
      </c>
      <c r="B19" s="6" t="s">
        <v>18</v>
      </c>
      <c r="C19" s="40">
        <v>1311</v>
      </c>
      <c r="D19" s="1">
        <v>8260</v>
      </c>
      <c r="E19" s="49"/>
      <c r="F19" s="50"/>
      <c r="G19" s="2">
        <v>0.08</v>
      </c>
      <c r="H19" s="5">
        <f t="shared" si="0"/>
        <v>0.8</v>
      </c>
      <c r="I19" s="34">
        <v>6</v>
      </c>
      <c r="J19" s="36"/>
      <c r="K19" s="3"/>
      <c r="L19" s="36"/>
      <c r="M19" s="53"/>
      <c r="N19" s="36"/>
      <c r="O19" s="3"/>
    </row>
    <row r="20" spans="1:15" ht="14.25" customHeight="1" x14ac:dyDescent="0.2">
      <c r="A20" s="10" t="s">
        <v>11</v>
      </c>
      <c r="B20" s="6" t="s">
        <v>15</v>
      </c>
      <c r="C20" s="40">
        <v>1311</v>
      </c>
      <c r="D20" s="1">
        <v>8260</v>
      </c>
      <c r="E20" s="49"/>
      <c r="F20" s="50"/>
      <c r="G20" s="2" t="s">
        <v>34</v>
      </c>
      <c r="H20" s="5">
        <v>56</v>
      </c>
      <c r="I20" s="34">
        <v>200</v>
      </c>
      <c r="J20" s="36"/>
      <c r="K20" s="3"/>
      <c r="L20" s="36"/>
      <c r="M20" s="3"/>
      <c r="N20" s="36"/>
      <c r="O20" s="3"/>
    </row>
    <row r="21" spans="1:15" ht="14.25" customHeight="1" thickBot="1" x14ac:dyDescent="0.25">
      <c r="A21" s="11" t="s">
        <v>7</v>
      </c>
      <c r="B21" s="7" t="s">
        <v>17</v>
      </c>
      <c r="C21" s="41">
        <v>1311</v>
      </c>
      <c r="D21" s="8">
        <v>8260</v>
      </c>
      <c r="E21" s="51"/>
      <c r="F21" s="52"/>
      <c r="G21" s="8">
        <v>0.1</v>
      </c>
      <c r="H21" s="9">
        <f t="shared" si="0"/>
        <v>1</v>
      </c>
      <c r="I21" s="35">
        <v>100</v>
      </c>
      <c r="J21" s="37"/>
      <c r="K21" s="4"/>
      <c r="L21" s="37"/>
      <c r="M21" s="4"/>
      <c r="N21" s="37"/>
      <c r="O21" s="4"/>
    </row>
    <row r="22" spans="1:15" ht="14.25" customHeight="1" x14ac:dyDescent="0.2"/>
  </sheetData>
  <sheetProtection algorithmName="SHA-512" hashValue="g5YSpdo+fSduAHmQvfnqj0bkGbhdJjdGHy4L3KYIGwWPv8uHvlyigA70sEyAHXAK2ULQ5+zHgEsAxpLOhHoU6A==" saltValue="M9vNiilpBIxiX89ubqtkQw==" spinCount="100000" sheet="1" objects="1" scenarios="1" formatCells="0" formatColumns="0" insertColumns="0" deleteColumns="0"/>
  <mergeCells count="26">
    <mergeCell ref="B2:I2"/>
    <mergeCell ref="B3:I3"/>
    <mergeCell ref="A5:C5"/>
    <mergeCell ref="A7:C7"/>
    <mergeCell ref="L4:M4"/>
    <mergeCell ref="A4:C4"/>
    <mergeCell ref="J10:K10"/>
    <mergeCell ref="N4:O4"/>
    <mergeCell ref="A9:C9"/>
    <mergeCell ref="D9:I9"/>
    <mergeCell ref="J1:K2"/>
    <mergeCell ref="A10:I10"/>
    <mergeCell ref="A8:C8"/>
    <mergeCell ref="G4:I4"/>
    <mergeCell ref="G5:I5"/>
    <mergeCell ref="G6:I6"/>
    <mergeCell ref="G7:I7"/>
    <mergeCell ref="G8:I8"/>
    <mergeCell ref="A6:C6"/>
    <mergeCell ref="D4:F4"/>
    <mergeCell ref="D5:F5"/>
    <mergeCell ref="D6:F6"/>
    <mergeCell ref="D7:F7"/>
    <mergeCell ref="D8:F8"/>
    <mergeCell ref="J4:K4"/>
    <mergeCell ref="B1:I1"/>
  </mergeCells>
  <phoneticPr fontId="0" type="noConversion"/>
  <pageMargins left="0.25" right="0.25" top="0.75" bottom="0.75" header="0.3" footer="0.3"/>
  <pageSetup orientation="landscape" horizontalDpi="360" r:id="rId1"/>
  <headerFooter alignWithMargins="0">
    <oddFooter>&amp;LDHEC 3658 (09/2021)&amp;C&amp;"Arial,Bold"Volatile Organics &amp;RPage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view="pageLayout" zoomScaleNormal="80" workbookViewId="0">
      <selection sqref="A1:B1"/>
    </sheetView>
  </sheetViews>
  <sheetFormatPr defaultRowHeight="12.75" x14ac:dyDescent="0.2"/>
  <cols>
    <col min="1" max="1" width="9.140625" bestFit="1" customWidth="1"/>
    <col min="2" max="2" width="102.140625" customWidth="1"/>
  </cols>
  <sheetData>
    <row r="1" spans="1:2" ht="26.25" x14ac:dyDescent="0.2">
      <c r="A1" s="110" t="s">
        <v>57</v>
      </c>
      <c r="B1" s="110"/>
    </row>
    <row r="2" spans="1:2" ht="22.5" customHeight="1" x14ac:dyDescent="0.2">
      <c r="A2" s="111" t="s">
        <v>98</v>
      </c>
      <c r="B2" s="112"/>
    </row>
    <row r="3" spans="1:2" ht="22.5" customHeight="1" x14ac:dyDescent="0.2">
      <c r="A3" s="111" t="s">
        <v>99</v>
      </c>
      <c r="B3" s="112"/>
    </row>
    <row r="4" spans="1:2" ht="24" customHeight="1" x14ac:dyDescent="0.2">
      <c r="A4" s="111" t="s">
        <v>61</v>
      </c>
      <c r="B4" s="112"/>
    </row>
    <row r="5" spans="1:2" ht="26.25" customHeight="1" x14ac:dyDescent="0.2">
      <c r="A5" s="111" t="s">
        <v>63</v>
      </c>
      <c r="B5" s="112"/>
    </row>
    <row r="6" spans="1:2" x14ac:dyDescent="0.2">
      <c r="A6" s="111" t="s">
        <v>64</v>
      </c>
      <c r="B6" s="112"/>
    </row>
    <row r="7" spans="1:2" x14ac:dyDescent="0.2">
      <c r="A7" s="111" t="s">
        <v>97</v>
      </c>
      <c r="B7" s="112"/>
    </row>
    <row r="8" spans="1:2" x14ac:dyDescent="0.2">
      <c r="A8" s="111" t="s">
        <v>65</v>
      </c>
      <c r="B8" s="112"/>
    </row>
    <row r="9" spans="1:2" ht="46.5" customHeight="1" x14ac:dyDescent="0.2">
      <c r="A9" s="111" t="s">
        <v>82</v>
      </c>
      <c r="B9" s="112"/>
    </row>
    <row r="10" spans="1:2" x14ac:dyDescent="0.2">
      <c r="A10" s="111" t="s">
        <v>35</v>
      </c>
      <c r="B10" s="112"/>
    </row>
    <row r="11" spans="1:2" x14ac:dyDescent="0.2">
      <c r="A11" s="111" t="s">
        <v>100</v>
      </c>
      <c r="B11" s="112"/>
    </row>
    <row r="12" spans="1:2" x14ac:dyDescent="0.2">
      <c r="A12" s="111" t="s">
        <v>36</v>
      </c>
      <c r="B12" s="112"/>
    </row>
    <row r="13" spans="1:2" x14ac:dyDescent="0.2">
      <c r="A13" s="111" t="s">
        <v>80</v>
      </c>
      <c r="B13" s="112"/>
    </row>
    <row r="14" spans="1:2" x14ac:dyDescent="0.2">
      <c r="A14" s="113" t="s">
        <v>79</v>
      </c>
      <c r="B14" s="113"/>
    </row>
    <row r="15" spans="1:2" x14ac:dyDescent="0.2">
      <c r="A15" s="27">
        <v>1</v>
      </c>
      <c r="B15" s="28" t="s">
        <v>37</v>
      </c>
    </row>
    <row r="16" spans="1:2" x14ac:dyDescent="0.2">
      <c r="A16" s="27">
        <v>2</v>
      </c>
      <c r="B16" s="28" t="s">
        <v>38</v>
      </c>
    </row>
    <row r="17" spans="1:2" x14ac:dyDescent="0.2">
      <c r="A17" s="27">
        <v>3</v>
      </c>
      <c r="B17" s="28" t="s">
        <v>67</v>
      </c>
    </row>
    <row r="18" spans="1:2" x14ac:dyDescent="0.2">
      <c r="A18" s="27">
        <v>4</v>
      </c>
      <c r="B18" s="32" t="s">
        <v>68</v>
      </c>
    </row>
    <row r="19" spans="1:2" x14ac:dyDescent="0.2">
      <c r="A19" s="27">
        <v>5</v>
      </c>
      <c r="B19" s="28" t="s">
        <v>60</v>
      </c>
    </row>
    <row r="20" spans="1:2" ht="22.5" x14ac:dyDescent="0.2">
      <c r="A20" s="27">
        <v>6</v>
      </c>
      <c r="B20" s="28" t="s">
        <v>96</v>
      </c>
    </row>
    <row r="21" spans="1:2" x14ac:dyDescent="0.2">
      <c r="A21" s="27">
        <v>7</v>
      </c>
      <c r="B21" s="28" t="s">
        <v>39</v>
      </c>
    </row>
    <row r="22" spans="1:2" x14ac:dyDescent="0.2">
      <c r="A22" s="27">
        <v>8</v>
      </c>
      <c r="B22" s="28" t="s">
        <v>66</v>
      </c>
    </row>
    <row r="23" spans="1:2" ht="22.5" x14ac:dyDescent="0.2">
      <c r="A23" s="27">
        <v>9</v>
      </c>
      <c r="B23" s="28" t="s">
        <v>103</v>
      </c>
    </row>
    <row r="24" spans="1:2" x14ac:dyDescent="0.2">
      <c r="A24" s="27">
        <v>10</v>
      </c>
      <c r="B24" s="28" t="s">
        <v>40</v>
      </c>
    </row>
    <row r="25" spans="1:2" ht="14.25" customHeight="1" x14ac:dyDescent="0.2">
      <c r="A25" s="27">
        <v>11</v>
      </c>
      <c r="B25" s="28" t="s">
        <v>101</v>
      </c>
    </row>
    <row r="26" spans="1:2" x14ac:dyDescent="0.2">
      <c r="A26" s="114" t="s">
        <v>41</v>
      </c>
      <c r="B26" s="114"/>
    </row>
    <row r="27" spans="1:2" x14ac:dyDescent="0.2">
      <c r="A27" s="27" t="s">
        <v>69</v>
      </c>
      <c r="B27" s="29" t="s">
        <v>70</v>
      </c>
    </row>
    <row r="28" spans="1:2" x14ac:dyDescent="0.2">
      <c r="A28" s="27" t="s">
        <v>71</v>
      </c>
      <c r="B28" s="29" t="s">
        <v>72</v>
      </c>
    </row>
    <row r="29" spans="1:2" x14ac:dyDescent="0.2">
      <c r="A29" s="30" t="s">
        <v>42</v>
      </c>
      <c r="B29" s="31" t="s">
        <v>43</v>
      </c>
    </row>
    <row r="30" spans="1:2" x14ac:dyDescent="0.2">
      <c r="A30" s="30" t="s">
        <v>14</v>
      </c>
      <c r="B30" s="31" t="s">
        <v>44</v>
      </c>
    </row>
    <row r="31" spans="1:2" x14ac:dyDescent="0.2">
      <c r="A31" s="30" t="s">
        <v>45</v>
      </c>
      <c r="B31" s="31" t="s">
        <v>62</v>
      </c>
    </row>
    <row r="32" spans="1:2" x14ac:dyDescent="0.2">
      <c r="A32" s="27" t="s">
        <v>73</v>
      </c>
      <c r="B32" s="29" t="s">
        <v>74</v>
      </c>
    </row>
    <row r="33" spans="1:2" x14ac:dyDescent="0.2">
      <c r="A33" s="27" t="s">
        <v>75</v>
      </c>
      <c r="B33" s="29" t="s">
        <v>76</v>
      </c>
    </row>
    <row r="34" spans="1:2" x14ac:dyDescent="0.2">
      <c r="A34" s="30" t="s">
        <v>46</v>
      </c>
      <c r="B34" s="31" t="s">
        <v>47</v>
      </c>
    </row>
    <row r="35" spans="1:2" x14ac:dyDescent="0.2">
      <c r="A35" s="30" t="s">
        <v>48</v>
      </c>
      <c r="B35" s="31" t="s">
        <v>49</v>
      </c>
    </row>
    <row r="36" spans="1:2" x14ac:dyDescent="0.2">
      <c r="A36" s="30" t="s">
        <v>50</v>
      </c>
      <c r="B36" s="31" t="s">
        <v>51</v>
      </c>
    </row>
    <row r="37" spans="1:2" x14ac:dyDescent="0.2">
      <c r="A37" s="30" t="s">
        <v>52</v>
      </c>
      <c r="B37" s="31" t="s">
        <v>53</v>
      </c>
    </row>
    <row r="38" spans="1:2" x14ac:dyDescent="0.2">
      <c r="A38" s="30" t="s">
        <v>54</v>
      </c>
      <c r="B38" s="31" t="s">
        <v>55</v>
      </c>
    </row>
    <row r="39" spans="1:2" x14ac:dyDescent="0.2">
      <c r="A39" s="27" t="s">
        <v>83</v>
      </c>
      <c r="B39" s="31" t="s">
        <v>84</v>
      </c>
    </row>
    <row r="40" spans="1:2" ht="22.5" x14ac:dyDescent="0.2">
      <c r="A40" s="27" t="s">
        <v>56</v>
      </c>
      <c r="B40" s="29" t="s">
        <v>102</v>
      </c>
    </row>
    <row r="41" spans="1:2" x14ac:dyDescent="0.2">
      <c r="A41" s="108" t="s">
        <v>105</v>
      </c>
      <c r="B41" s="108"/>
    </row>
    <row r="42" spans="1:2" x14ac:dyDescent="0.2">
      <c r="A42" s="109" t="s">
        <v>106</v>
      </c>
      <c r="B42" s="109"/>
    </row>
    <row r="43" spans="1:2" x14ac:dyDescent="0.2">
      <c r="A43" s="109" t="s">
        <v>107</v>
      </c>
      <c r="B43" s="109"/>
    </row>
  </sheetData>
  <sheetProtection algorithmName="SHA-512" hashValue="l7+kljvv5/iIjonB7b5ttwC3moQIML8M9FrQ6Sfl21amWf6Gy099yiWPIlLeuIs89YI1Akqhza7BNVAiPzTLXQ==" saltValue="q8CQcOt/XN5uUGaGpxtczw==" spinCount="100000" sheet="1" objects="1" scenarios="1" selectLockedCells="1" selectUnlockedCells="1"/>
  <mergeCells count="18">
    <mergeCell ref="A14:B14"/>
    <mergeCell ref="A26:B26"/>
    <mergeCell ref="A41:B41"/>
    <mergeCell ref="A42:B42"/>
    <mergeCell ref="A43:B43"/>
    <mergeCell ref="A1:B1"/>
    <mergeCell ref="A2:B2"/>
    <mergeCell ref="A3:B3"/>
    <mergeCell ref="A4:B4"/>
    <mergeCell ref="A5:B5"/>
    <mergeCell ref="A6:B6"/>
    <mergeCell ref="A7:B7"/>
    <mergeCell ref="A8:B8"/>
    <mergeCell ref="A9:B9"/>
    <mergeCell ref="A10:B10"/>
    <mergeCell ref="A11:B11"/>
    <mergeCell ref="A12:B12"/>
    <mergeCell ref="A13:B13"/>
  </mergeCells>
  <pageMargins left="0.25" right="0.25" top="0.25" bottom="0.2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Form!Print_Titles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2021-09-28T19:45:38Z</dcterms:created>
  <dcterms:modified xsi:type="dcterms:W3CDTF">2021-10-18T19:21:40Z</dcterms:modified>
</cp:coreProperties>
</file>