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Templates\GY21-22\Invoices\"/>
    </mc:Choice>
  </mc:AlternateContent>
  <xr:revisionPtr revIDLastSave="0" documentId="8_{8CCBCC15-9401-4620-98E7-BB1BA3E80FE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PWA COVID-19 Su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G41" i="1"/>
  <c r="F17" i="1"/>
  <c r="G17" i="1"/>
  <c r="E38" i="1" l="1"/>
  <c r="E19" i="1" l="1"/>
  <c r="D19" i="1"/>
  <c r="C19" i="1"/>
  <c r="E12" i="1"/>
  <c r="D12" i="1"/>
  <c r="C12" i="1"/>
  <c r="C30" i="1" s="1"/>
  <c r="D30" i="1" l="1"/>
  <c r="E30" i="1"/>
  <c r="D38" i="1"/>
  <c r="C38" i="1"/>
  <c r="F38" i="1" s="1"/>
  <c r="F36" i="1"/>
  <c r="F37" i="1"/>
  <c r="F39" i="1"/>
  <c r="F40" i="1"/>
  <c r="F42" i="1"/>
  <c r="F43" i="1"/>
  <c r="G37" i="1"/>
  <c r="G39" i="1"/>
  <c r="G40" i="1"/>
  <c r="G42" i="1"/>
  <c r="G43" i="1"/>
  <c r="G38" i="1" l="1"/>
  <c r="G33" i="1"/>
  <c r="G34" i="1"/>
  <c r="G35" i="1"/>
  <c r="G36" i="1"/>
  <c r="G3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D44" i="1" l="1"/>
  <c r="E44" i="1"/>
  <c r="C44" i="1"/>
  <c r="G44" i="1" l="1"/>
  <c r="F29" i="1"/>
  <c r="D45" i="1" l="1"/>
  <c r="F9" i="1"/>
  <c r="C45" i="1"/>
  <c r="F8" i="1"/>
  <c r="G30" i="1"/>
  <c r="G45" i="1" s="1"/>
  <c r="E45" i="1"/>
  <c r="G12" i="1"/>
  <c r="F12" i="1"/>
  <c r="F35" i="1" l="1"/>
  <c r="F34" i="1"/>
  <c r="F33" i="1"/>
  <c r="F32" i="1"/>
  <c r="F28" i="1"/>
  <c r="F27" i="1"/>
  <c r="F26" i="1"/>
  <c r="F25" i="1"/>
  <c r="F24" i="1"/>
  <c r="F23" i="1"/>
  <c r="F22" i="1"/>
  <c r="F21" i="1"/>
  <c r="F20" i="1"/>
  <c r="F19" i="1"/>
  <c r="F30" i="1" s="1"/>
  <c r="F18" i="1"/>
  <c r="F16" i="1"/>
  <c r="F15" i="1"/>
  <c r="F14" i="1"/>
  <c r="F13" i="1"/>
  <c r="F44" i="1" l="1"/>
  <c r="F45" i="1" s="1"/>
</calcChain>
</file>

<file path=xl/sharedStrings.xml><?xml version="1.0" encoding="utf-8"?>
<sst xmlns="http://schemas.openxmlformats.org/spreadsheetml/2006/main" count="59" uniqueCount="54">
  <si>
    <t>Date of Request:</t>
  </si>
  <si>
    <t>Available Balance</t>
  </si>
  <si>
    <t>TOTAL BY SERVICE CATEGORY</t>
  </si>
  <si>
    <t>% of Budget Expended</t>
  </si>
  <si>
    <t>Request Amount:</t>
  </si>
  <si>
    <t>Current Request</t>
  </si>
  <si>
    <t>6.  Contractual</t>
  </si>
  <si>
    <t>Client Direct Services</t>
  </si>
  <si>
    <t>difference:</t>
  </si>
  <si>
    <t>PERIOD OF PERFORMANCE (GY): April 1, 20____ - March 31, 20____</t>
  </si>
  <si>
    <r>
      <t xml:space="preserve">8.  Administration* </t>
    </r>
    <r>
      <rPr>
        <i/>
        <sz val="11"/>
        <rFont val="Arial"/>
        <family val="2"/>
      </rPr>
      <t>(Must match Service Admin)</t>
    </r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</si>
  <si>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</si>
  <si>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t xml:space="preserve">Subrecipient Name: </t>
  </si>
  <si>
    <t>Subrecipient Address:</t>
  </si>
  <si>
    <t>Vendor #:</t>
  </si>
  <si>
    <t>HOPWA PROGRAM HUD-FUNDED FEDERAL SUBAWARDS</t>
  </si>
  <si>
    <t>1.   Total Supportive Services:</t>
  </si>
  <si>
    <t>Mental Health Services</t>
  </si>
  <si>
    <t>Substance Abuse Services</t>
  </si>
  <si>
    <t>Case Management</t>
  </si>
  <si>
    <t>Medical Transportation Services</t>
  </si>
  <si>
    <t xml:space="preserve">Other Services (please specify): </t>
  </si>
  <si>
    <t>2.   Total Short-term Rent/Utilities (STRMU) (to be invoiced monthly and reported at Year End):</t>
  </si>
  <si>
    <t>Mortgage Costs Only</t>
  </si>
  <si>
    <t>Mortgage and Utility Costs</t>
  </si>
  <si>
    <t>Rental Costs Only</t>
  </si>
  <si>
    <t>Rental and Utility Costs</t>
  </si>
  <si>
    <t>Utility Costs Only</t>
  </si>
  <si>
    <t>Program Delivery Costs</t>
  </si>
  <si>
    <t>3.   Permanent Housing Placement (PHP)</t>
  </si>
  <si>
    <t>6.   Administration</t>
  </si>
  <si>
    <t>SCEIS/PO #:</t>
  </si>
  <si>
    <t>SubAward #:</t>
  </si>
  <si>
    <t>Budget Total</t>
  </si>
  <si>
    <t>Period Covered for this Request:</t>
  </si>
  <si>
    <r>
      <t xml:space="preserve">1.  Personnel </t>
    </r>
    <r>
      <rPr>
        <i/>
        <sz val="11"/>
        <rFont val="Arial"/>
        <family val="2"/>
      </rPr>
      <t>(Salaries, Wages, Taxes)</t>
    </r>
  </si>
  <si>
    <t>2.  Fringe</t>
  </si>
  <si>
    <t>STRMU</t>
  </si>
  <si>
    <t>PHP</t>
  </si>
  <si>
    <t>Year-to-Date Request</t>
  </si>
  <si>
    <r>
      <t xml:space="preserve">3.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</si>
  <si>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</si>
  <si>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</si>
  <si>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7.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</si>
  <si>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Subrecipient Approval Signature***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</si>
  <si>
    <t>EXPENDITURE BY SERVICE CATEGORY</t>
  </si>
  <si>
    <t>EXPENDITURE BY OPERATING CATEGORY</t>
  </si>
  <si>
    <t>Projected Budget</t>
  </si>
  <si>
    <t>COVID-19 SUPPLEMENTAL REQUEST for REIMBURSEMENT</t>
  </si>
  <si>
    <r>
      <t>4.   Facility Based Housing Operating Costs (FBH)</t>
    </r>
    <r>
      <rPr>
        <b/>
        <sz val="11"/>
        <rFont val="Arial"/>
        <family val="2"/>
      </rPr>
      <t xml:space="preserve"> (only FBH funded subrecipient)</t>
    </r>
  </si>
  <si>
    <t>5.   Transitional / Short-term Housing Subsidy (TSHS)</t>
  </si>
  <si>
    <t>TSHS</t>
  </si>
  <si>
    <t>Meals/Nutrition</t>
  </si>
  <si>
    <t>Invoice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</si>
</sst>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333399"/>
      <name val="Arial"/>
      <family val="2"/>
    </font>
    <font>
      <sz val="10"/>
      <name val="Arial"/>
      <family val="2"/>
    </font>
    <font>
      <sz val="11"/>
      <color rgb="FF333399"/>
      <name val="Arial"/>
      <family val="2"/>
    </font>
    <font>
      <b/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80B3"/>
        <bgColor rgb="FF000000"/>
      </patternFill>
    </fill>
    <fill>
      <patternFill patternType="solid">
        <fgColor rgb="FFE680B3"/>
        <bgColor indexed="64"/>
      </patternFill>
    </fill>
    <fill>
      <patternFill patternType="solid">
        <fgColor rgb="FFEEA8CB"/>
        <bgColor rgb="FF000000"/>
      </patternFill>
    </fill>
    <fill>
      <patternFill patternType="solid">
        <fgColor rgb="FFEEA8CB"/>
        <bgColor indexed="64"/>
      </patternFill>
    </fill>
    <fill>
      <patternFill patternType="solid">
        <fgColor rgb="FFF7D5E6"/>
        <bgColor rgb="FF000000"/>
      </patternFill>
    </fill>
    <fill>
      <patternFill patternType="solid">
        <fgColor rgb="FFF7D5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3" applyFont="1" applyBorder="1" applyAlignment="1">
      <alignment vertical="center"/>
    </xf>
    <xf numFmtId="44" fontId="11" fillId="2" borderId="5" xfId="0" applyNumberFormat="1" applyFont="1" applyFill="1" applyBorder="1" applyAlignment="1">
      <alignment vertical="center"/>
    </xf>
    <xf numFmtId="10" fontId="11" fillId="2" borderId="8" xfId="1" applyNumberFormat="1" applyFont="1" applyFill="1" applyBorder="1" applyAlignment="1">
      <alignment horizontal="center" vertical="center"/>
    </xf>
    <xf numFmtId="44" fontId="11" fillId="2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19" xfId="0" applyFont="1" applyBorder="1" applyAlignment="1">
      <alignment vertical="center"/>
    </xf>
    <xf numFmtId="44" fontId="11" fillId="0" borderId="7" xfId="2" applyNumberFormat="1" applyFont="1" applyBorder="1" applyAlignment="1">
      <alignment vertical="center"/>
    </xf>
    <xf numFmtId="44" fontId="13" fillId="0" borderId="7" xfId="2" applyNumberFormat="1" applyFont="1" applyBorder="1" applyAlignment="1">
      <alignment vertical="center"/>
    </xf>
    <xf numFmtId="44" fontId="13" fillId="0" borderId="2" xfId="2" applyNumberFormat="1" applyFont="1" applyBorder="1" applyAlignment="1">
      <alignment vertical="center"/>
    </xf>
    <xf numFmtId="44" fontId="11" fillId="2" borderId="7" xfId="2" applyNumberFormat="1" applyFont="1" applyFill="1" applyBorder="1" applyAlignment="1">
      <alignment vertical="center"/>
    </xf>
    <xf numFmtId="44" fontId="11" fillId="0" borderId="5" xfId="0" applyNumberFormat="1" applyFont="1" applyBorder="1" applyAlignment="1">
      <alignment vertical="center"/>
    </xf>
    <xf numFmtId="44" fontId="11" fillId="0" borderId="2" xfId="0" applyNumberFormat="1" applyFont="1" applyBorder="1" applyAlignment="1">
      <alignment horizontal="right" vertical="center"/>
    </xf>
    <xf numFmtId="44" fontId="11" fillId="0" borderId="2" xfId="0" applyNumberFormat="1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4" fontId="7" fillId="5" borderId="9" xfId="2" applyNumberFormat="1" applyFont="1" applyFill="1" applyBorder="1" applyAlignment="1">
      <alignment vertical="center"/>
    </xf>
    <xf numFmtId="10" fontId="7" fillId="5" borderId="17" xfId="1" applyNumberFormat="1" applyFont="1" applyFill="1" applyBorder="1" applyAlignment="1">
      <alignment vertical="center"/>
    </xf>
    <xf numFmtId="44" fontId="7" fillId="6" borderId="9" xfId="2" applyNumberFormat="1" applyFont="1" applyFill="1" applyBorder="1" applyAlignment="1">
      <alignment vertical="center"/>
    </xf>
    <xf numFmtId="44" fontId="8" fillId="8" borderId="3" xfId="2" applyNumberFormat="1" applyFont="1" applyFill="1" applyBorder="1" applyAlignment="1">
      <alignment vertical="center"/>
    </xf>
    <xf numFmtId="10" fontId="8" fillId="8" borderId="1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right" vertical="center"/>
    </xf>
    <xf numFmtId="0" fontId="9" fillId="7" borderId="2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14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right" vertical="center"/>
    </xf>
  </cellXfs>
  <cellStyles count="4">
    <cellStyle name="Currency" xfId="2" builtinId="4"/>
    <cellStyle name="Normal" xfId="0" builtinId="0"/>
    <cellStyle name="Normal 2" xfId="3" xr:uid="{38DB4E83-CA18-48B0-8B3D-7721E8CEF89D}"/>
    <cellStyle name="Percent" xfId="1" builtinId="5"/>
  </cellStyles>
  <dxfs count="14"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63634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63634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33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8E4A31D-68A2-4BD2-AB43-D41A1B931F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478D86B8-6F6E-49B6-A576-8F4D46322E9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19A55CD5-BB1E-483B-BDE9-2825E4A6FD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8ABDD18C-E292-4F71-9329-835EB2BE92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0"/>
  <sheetViews>
    <sheetView tabSelected="1" topLeftCell="A42" zoomScale="80" zoomScaleNormal="80" zoomScalePageLayoutView="80" workbookViewId="0">
      <selection activeCell="D38" sqref="D38"/>
    </sheetView>
  </sheetViews>
  <sheetFormatPr defaultColWidth="9.1796875" defaultRowHeight="18.75" customHeight="1" x14ac:dyDescent="0.35"/>
  <cols>
    <col min="1" max="1" width="34.81640625" style="11" customWidth="1"/>
    <col min="2" max="2" width="62.7265625" style="11" customWidth="1"/>
    <col min="3" max="7" width="17.54296875" style="11" customWidth="1"/>
    <col min="8" max="16384" width="9.1796875" style="11"/>
  </cols>
  <sheetData>
    <row r="1" spans="1:10" ht="18.75" customHeight="1" x14ac:dyDescent="0.35">
      <c r="A1" s="39" t="s">
        <v>15</v>
      </c>
      <c r="B1" s="39"/>
      <c r="C1" s="39"/>
      <c r="D1" s="39"/>
      <c r="E1" s="39"/>
      <c r="F1" s="39"/>
      <c r="G1" s="39"/>
      <c r="H1" s="1"/>
      <c r="I1" s="1"/>
      <c r="J1" s="1"/>
    </row>
    <row r="2" spans="1:10" ht="18.75" customHeight="1" x14ac:dyDescent="0.35">
      <c r="A2" s="44" t="s">
        <v>48</v>
      </c>
      <c r="B2" s="44"/>
      <c r="C2" s="44"/>
      <c r="D2" s="44"/>
      <c r="E2" s="44"/>
      <c r="F2" s="44"/>
      <c r="G2" s="44"/>
    </row>
    <row r="3" spans="1:10" ht="18.75" customHeight="1" x14ac:dyDescent="0.35">
      <c r="A3" s="45" t="s">
        <v>9</v>
      </c>
      <c r="B3" s="45"/>
      <c r="C3" s="45"/>
      <c r="D3" s="45"/>
      <c r="E3" s="45"/>
      <c r="F3" s="45"/>
      <c r="G3" s="45"/>
    </row>
    <row r="4" spans="1:10" s="12" customFormat="1" ht="18.75" customHeight="1" x14ac:dyDescent="0.35">
      <c r="A4" s="45"/>
      <c r="B4" s="45"/>
      <c r="C4" s="45"/>
      <c r="D4" s="45"/>
      <c r="E4" s="45"/>
      <c r="F4" s="45"/>
      <c r="G4" s="45"/>
    </row>
    <row r="5" spans="1:10" s="12" customFormat="1" ht="18.75" customHeight="1" x14ac:dyDescent="0.35">
      <c r="A5" s="9" t="s">
        <v>0</v>
      </c>
      <c r="B5" s="48"/>
      <c r="C5" s="48"/>
      <c r="D5" s="62" t="s">
        <v>53</v>
      </c>
      <c r="E5" s="62"/>
      <c r="F5" s="48"/>
      <c r="G5" s="48"/>
    </row>
    <row r="6" spans="1:10" s="12" customFormat="1" ht="18.75" customHeight="1" x14ac:dyDescent="0.35">
      <c r="A6" s="9" t="s">
        <v>12</v>
      </c>
      <c r="B6" s="49"/>
      <c r="C6" s="49"/>
      <c r="D6" s="62" t="s">
        <v>31</v>
      </c>
      <c r="E6" s="62"/>
      <c r="F6" s="49"/>
      <c r="G6" s="49"/>
    </row>
    <row r="7" spans="1:10" s="12" customFormat="1" ht="18.75" customHeight="1" x14ac:dyDescent="0.35">
      <c r="A7" s="10" t="s">
        <v>13</v>
      </c>
      <c r="B7" s="49"/>
      <c r="C7" s="49"/>
      <c r="D7" s="62" t="s">
        <v>14</v>
      </c>
      <c r="E7" s="62"/>
      <c r="F7" s="49"/>
      <c r="G7" s="49"/>
    </row>
    <row r="8" spans="1:10" s="12" customFormat="1" ht="18.75" customHeight="1" x14ac:dyDescent="0.35">
      <c r="A8" s="20" t="s">
        <v>32</v>
      </c>
      <c r="B8" s="49"/>
      <c r="C8" s="49"/>
      <c r="D8" s="62" t="s">
        <v>33</v>
      </c>
      <c r="E8" s="62"/>
      <c r="F8" s="50">
        <f>C30</f>
        <v>0</v>
      </c>
      <c r="G8" s="50"/>
    </row>
    <row r="9" spans="1:10" s="12" customFormat="1" ht="18.75" customHeight="1" x14ac:dyDescent="0.35">
      <c r="A9" s="13" t="s">
        <v>34</v>
      </c>
      <c r="B9" s="49"/>
      <c r="C9" s="49"/>
      <c r="D9" s="62" t="s">
        <v>4</v>
      </c>
      <c r="E9" s="62"/>
      <c r="F9" s="50">
        <f>D30</f>
        <v>0</v>
      </c>
      <c r="G9" s="50"/>
    </row>
    <row r="10" spans="1:10" s="12" customFormat="1" ht="18.75" customHeight="1" thickBot="1" x14ac:dyDescent="0.4">
      <c r="A10" s="2"/>
      <c r="B10" s="2"/>
      <c r="C10" s="2"/>
      <c r="D10" s="2"/>
      <c r="E10" s="2"/>
      <c r="F10" s="2"/>
      <c r="G10" s="2"/>
    </row>
    <row r="11" spans="1:10" s="12" customFormat="1" ht="42.5" customHeight="1" thickBot="1" x14ac:dyDescent="0.4">
      <c r="A11" s="51" t="s">
        <v>45</v>
      </c>
      <c r="B11" s="52"/>
      <c r="C11" s="30" t="s">
        <v>47</v>
      </c>
      <c r="D11" s="30" t="s">
        <v>5</v>
      </c>
      <c r="E11" s="30" t="s">
        <v>39</v>
      </c>
      <c r="F11" s="30" t="s">
        <v>1</v>
      </c>
      <c r="G11" s="31" t="s">
        <v>3</v>
      </c>
    </row>
    <row r="12" spans="1:10" s="12" customFormat="1" ht="18.75" customHeight="1" x14ac:dyDescent="0.35">
      <c r="A12" s="46" t="s">
        <v>16</v>
      </c>
      <c r="B12" s="47"/>
      <c r="C12" s="26">
        <f>SUM(C13:C18)</f>
        <v>0</v>
      </c>
      <c r="D12" s="26">
        <f>SUM(D13:D18)</f>
        <v>0</v>
      </c>
      <c r="E12" s="17">
        <f>SUM(E13:E18)</f>
        <v>0</v>
      </c>
      <c r="F12" s="17">
        <f t="shared" ref="F12:F29" si="0">C12-E12</f>
        <v>0</v>
      </c>
      <c r="G12" s="18" t="e">
        <f t="shared" ref="G12:G30" si="1">E12/C12</f>
        <v>#DIV/0!</v>
      </c>
    </row>
    <row r="13" spans="1:10" s="12" customFormat="1" ht="18.75" customHeight="1" x14ac:dyDescent="0.35">
      <c r="A13" s="14"/>
      <c r="B13" s="15" t="s">
        <v>17</v>
      </c>
      <c r="C13" s="3"/>
      <c r="D13" s="4"/>
      <c r="E13" s="17"/>
      <c r="F13" s="17">
        <f t="shared" si="0"/>
        <v>0</v>
      </c>
      <c r="G13" s="18" t="e">
        <f t="shared" si="1"/>
        <v>#DIV/0!</v>
      </c>
    </row>
    <row r="14" spans="1:10" s="12" customFormat="1" ht="18.75" customHeight="1" x14ac:dyDescent="0.35">
      <c r="A14" s="14"/>
      <c r="B14" s="15" t="s">
        <v>18</v>
      </c>
      <c r="C14" s="5"/>
      <c r="D14" s="6"/>
      <c r="E14" s="19"/>
      <c r="F14" s="19">
        <f t="shared" si="0"/>
        <v>0</v>
      </c>
      <c r="G14" s="18" t="e">
        <f t="shared" si="1"/>
        <v>#DIV/0!</v>
      </c>
    </row>
    <row r="15" spans="1:10" s="12" customFormat="1" ht="18.75" customHeight="1" x14ac:dyDescent="0.35">
      <c r="A15" s="14"/>
      <c r="B15" s="15" t="s">
        <v>19</v>
      </c>
      <c r="C15" s="5"/>
      <c r="D15" s="6"/>
      <c r="E15" s="19"/>
      <c r="F15" s="19">
        <f t="shared" si="0"/>
        <v>0</v>
      </c>
      <c r="G15" s="18" t="e">
        <f t="shared" si="1"/>
        <v>#DIV/0!</v>
      </c>
    </row>
    <row r="16" spans="1:10" s="12" customFormat="1" ht="18.75" customHeight="1" x14ac:dyDescent="0.35">
      <c r="A16" s="14"/>
      <c r="B16" s="15" t="s">
        <v>20</v>
      </c>
      <c r="C16" s="5"/>
      <c r="D16" s="6"/>
      <c r="E16" s="19"/>
      <c r="F16" s="19">
        <f t="shared" si="0"/>
        <v>0</v>
      </c>
      <c r="G16" s="18" t="e">
        <f t="shared" si="1"/>
        <v>#DIV/0!</v>
      </c>
    </row>
    <row r="17" spans="1:7" s="12" customFormat="1" ht="18.75" customHeight="1" x14ac:dyDescent="0.35">
      <c r="A17" s="14"/>
      <c r="B17" s="15" t="s">
        <v>52</v>
      </c>
      <c r="C17" s="5"/>
      <c r="D17" s="6"/>
      <c r="E17" s="19"/>
      <c r="F17" s="19">
        <f t="shared" ref="F17" si="2">C17-E17</f>
        <v>0</v>
      </c>
      <c r="G17" s="18" t="e">
        <f t="shared" ref="G17" si="3">E17/C17</f>
        <v>#DIV/0!</v>
      </c>
    </row>
    <row r="18" spans="1:7" s="12" customFormat="1" ht="18.75" customHeight="1" x14ac:dyDescent="0.35">
      <c r="A18" s="14"/>
      <c r="B18" s="15" t="s">
        <v>21</v>
      </c>
      <c r="C18" s="5"/>
      <c r="D18" s="6"/>
      <c r="E18" s="19"/>
      <c r="F18" s="19">
        <f t="shared" si="0"/>
        <v>0</v>
      </c>
      <c r="G18" s="18" t="e">
        <f t="shared" si="1"/>
        <v>#DIV/0!</v>
      </c>
    </row>
    <row r="19" spans="1:7" s="12" customFormat="1" ht="18.75" customHeight="1" x14ac:dyDescent="0.35">
      <c r="A19" s="54" t="s">
        <v>22</v>
      </c>
      <c r="B19" s="55"/>
      <c r="C19" s="28">
        <f>SUM(C20:C25)</f>
        <v>0</v>
      </c>
      <c r="D19" s="27">
        <f t="shared" ref="D19:E19" si="4">SUM(D20:D25)</f>
        <v>0</v>
      </c>
      <c r="E19" s="19">
        <f t="shared" si="4"/>
        <v>0</v>
      </c>
      <c r="F19" s="19">
        <f t="shared" si="0"/>
        <v>0</v>
      </c>
      <c r="G19" s="18" t="e">
        <f t="shared" si="1"/>
        <v>#DIV/0!</v>
      </c>
    </row>
    <row r="20" spans="1:7" s="12" customFormat="1" ht="18.75" customHeight="1" x14ac:dyDescent="0.35">
      <c r="A20" s="14"/>
      <c r="B20" s="15" t="s">
        <v>23</v>
      </c>
      <c r="C20" s="5"/>
      <c r="D20" s="6"/>
      <c r="E20" s="19"/>
      <c r="F20" s="19">
        <f t="shared" si="0"/>
        <v>0</v>
      </c>
      <c r="G20" s="18" t="e">
        <f t="shared" si="1"/>
        <v>#DIV/0!</v>
      </c>
    </row>
    <row r="21" spans="1:7" s="12" customFormat="1" ht="18.75" customHeight="1" x14ac:dyDescent="0.35">
      <c r="A21" s="14"/>
      <c r="B21" s="15" t="s">
        <v>24</v>
      </c>
      <c r="C21" s="5"/>
      <c r="D21" s="6"/>
      <c r="E21" s="19"/>
      <c r="F21" s="19">
        <f t="shared" si="0"/>
        <v>0</v>
      </c>
      <c r="G21" s="18" t="e">
        <f t="shared" si="1"/>
        <v>#DIV/0!</v>
      </c>
    </row>
    <row r="22" spans="1:7" s="12" customFormat="1" ht="18.75" customHeight="1" x14ac:dyDescent="0.35">
      <c r="A22" s="14"/>
      <c r="B22" s="15" t="s">
        <v>25</v>
      </c>
      <c r="C22" s="7"/>
      <c r="D22" s="6"/>
      <c r="E22" s="19"/>
      <c r="F22" s="19">
        <f t="shared" si="0"/>
        <v>0</v>
      </c>
      <c r="G22" s="18" t="e">
        <f t="shared" si="1"/>
        <v>#DIV/0!</v>
      </c>
    </row>
    <row r="23" spans="1:7" s="12" customFormat="1" ht="18.75" customHeight="1" x14ac:dyDescent="0.35">
      <c r="A23" s="14"/>
      <c r="B23" s="15" t="s">
        <v>26</v>
      </c>
      <c r="C23" s="5"/>
      <c r="D23" s="6"/>
      <c r="E23" s="19"/>
      <c r="F23" s="19">
        <f t="shared" si="0"/>
        <v>0</v>
      </c>
      <c r="G23" s="18" t="e">
        <f t="shared" si="1"/>
        <v>#DIV/0!</v>
      </c>
    </row>
    <row r="24" spans="1:7" s="12" customFormat="1" ht="18.75" customHeight="1" x14ac:dyDescent="0.35">
      <c r="A24" s="14"/>
      <c r="B24" s="15" t="s">
        <v>27</v>
      </c>
      <c r="C24" s="5"/>
      <c r="D24" s="6"/>
      <c r="E24" s="19"/>
      <c r="F24" s="19">
        <f t="shared" si="0"/>
        <v>0</v>
      </c>
      <c r="G24" s="18" t="e">
        <f t="shared" si="1"/>
        <v>#DIV/0!</v>
      </c>
    </row>
    <row r="25" spans="1:7" s="12" customFormat="1" ht="18.75" customHeight="1" x14ac:dyDescent="0.35">
      <c r="A25" s="14"/>
      <c r="B25" s="15" t="s">
        <v>28</v>
      </c>
      <c r="C25" s="5"/>
      <c r="D25" s="6"/>
      <c r="E25" s="19"/>
      <c r="F25" s="19">
        <f t="shared" si="0"/>
        <v>0</v>
      </c>
      <c r="G25" s="18" t="e">
        <f t="shared" si="1"/>
        <v>#DIV/0!</v>
      </c>
    </row>
    <row r="26" spans="1:7" s="12" customFormat="1" ht="18.75" customHeight="1" x14ac:dyDescent="0.35">
      <c r="A26" s="54" t="s">
        <v>29</v>
      </c>
      <c r="B26" s="55"/>
      <c r="C26" s="5"/>
      <c r="D26" s="6"/>
      <c r="E26" s="19"/>
      <c r="F26" s="19">
        <f t="shared" si="0"/>
        <v>0</v>
      </c>
      <c r="G26" s="18" t="e">
        <f t="shared" si="1"/>
        <v>#DIV/0!</v>
      </c>
    </row>
    <row r="27" spans="1:7" s="12" customFormat="1" ht="18.75" customHeight="1" x14ac:dyDescent="0.35">
      <c r="A27" s="54" t="s">
        <v>49</v>
      </c>
      <c r="B27" s="55"/>
      <c r="C27" s="5"/>
      <c r="D27" s="6"/>
      <c r="E27" s="19"/>
      <c r="F27" s="19">
        <f t="shared" si="0"/>
        <v>0</v>
      </c>
      <c r="G27" s="18" t="e">
        <f t="shared" si="1"/>
        <v>#DIV/0!</v>
      </c>
    </row>
    <row r="28" spans="1:7" s="12" customFormat="1" ht="18.75" customHeight="1" x14ac:dyDescent="0.35">
      <c r="A28" s="54" t="s">
        <v>50</v>
      </c>
      <c r="B28" s="55"/>
      <c r="C28" s="7"/>
      <c r="D28" s="6"/>
      <c r="E28" s="19"/>
      <c r="F28" s="19">
        <f t="shared" si="0"/>
        <v>0</v>
      </c>
      <c r="G28" s="18" t="e">
        <f t="shared" si="1"/>
        <v>#DIV/0!</v>
      </c>
    </row>
    <row r="29" spans="1:7" s="12" customFormat="1" ht="18.75" customHeight="1" x14ac:dyDescent="0.35">
      <c r="A29" s="40" t="s">
        <v>30</v>
      </c>
      <c r="B29" s="41"/>
      <c r="C29" s="5"/>
      <c r="D29" s="6"/>
      <c r="E29" s="19"/>
      <c r="F29" s="19">
        <f t="shared" si="0"/>
        <v>0</v>
      </c>
      <c r="G29" s="18" t="e">
        <f t="shared" si="1"/>
        <v>#DIV/0!</v>
      </c>
    </row>
    <row r="30" spans="1:7" s="12" customFormat="1" ht="18.75" customHeight="1" thickBot="1" x14ac:dyDescent="0.4">
      <c r="A30" s="60" t="s">
        <v>2</v>
      </c>
      <c r="B30" s="61"/>
      <c r="C30" s="34">
        <f>C12+C19+SUM(C26:C29)</f>
        <v>0</v>
      </c>
      <c r="D30" s="34">
        <f>D12+D19+SUM(D26:D29)</f>
        <v>0</v>
      </c>
      <c r="E30" s="34">
        <f>E12+E19+SUM(E26:E29)</f>
        <v>0</v>
      </c>
      <c r="F30" s="34">
        <f>F12+F19+SUM(F26:F29)</f>
        <v>0</v>
      </c>
      <c r="G30" s="35" t="e">
        <f t="shared" si="1"/>
        <v>#DIV/0!</v>
      </c>
    </row>
    <row r="31" spans="1:7" s="12" customFormat="1" ht="42.5" customHeight="1" thickBot="1" x14ac:dyDescent="0.4">
      <c r="A31" s="56" t="s">
        <v>46</v>
      </c>
      <c r="B31" s="57"/>
      <c r="C31" s="32" t="s">
        <v>47</v>
      </c>
      <c r="D31" s="32" t="s">
        <v>5</v>
      </c>
      <c r="E31" s="30" t="s">
        <v>39</v>
      </c>
      <c r="F31" s="32" t="s">
        <v>1</v>
      </c>
      <c r="G31" s="33" t="s">
        <v>3</v>
      </c>
    </row>
    <row r="32" spans="1:7" s="12" customFormat="1" ht="18.75" customHeight="1" x14ac:dyDescent="0.35">
      <c r="A32" s="46" t="s">
        <v>35</v>
      </c>
      <c r="B32" s="47"/>
      <c r="C32" s="3"/>
      <c r="D32" s="3"/>
      <c r="E32" s="17"/>
      <c r="F32" s="17">
        <f t="shared" ref="F32:F43" si="5">C32-E32</f>
        <v>0</v>
      </c>
      <c r="G32" s="18" t="e">
        <f t="shared" ref="G32:G44" si="6">E32/C32</f>
        <v>#DIV/0!</v>
      </c>
    </row>
    <row r="33" spans="1:7" s="12" customFormat="1" ht="18.75" customHeight="1" x14ac:dyDescent="0.35">
      <c r="A33" s="40" t="s">
        <v>36</v>
      </c>
      <c r="B33" s="41"/>
      <c r="C33" s="5"/>
      <c r="D33" s="5"/>
      <c r="E33" s="19"/>
      <c r="F33" s="19">
        <f t="shared" si="5"/>
        <v>0</v>
      </c>
      <c r="G33" s="18" t="e">
        <f t="shared" si="6"/>
        <v>#DIV/0!</v>
      </c>
    </row>
    <row r="34" spans="1:7" s="12" customFormat="1" ht="18.75" customHeight="1" x14ac:dyDescent="0.35">
      <c r="A34" s="40" t="s">
        <v>40</v>
      </c>
      <c r="B34" s="41"/>
      <c r="C34" s="5"/>
      <c r="D34" s="5"/>
      <c r="E34" s="19"/>
      <c r="F34" s="19">
        <f t="shared" si="5"/>
        <v>0</v>
      </c>
      <c r="G34" s="18" t="e">
        <f t="shared" si="6"/>
        <v>#DIV/0!</v>
      </c>
    </row>
    <row r="35" spans="1:7" s="12" customFormat="1" ht="18.75" customHeight="1" x14ac:dyDescent="0.35">
      <c r="A35" s="40" t="s">
        <v>41</v>
      </c>
      <c r="B35" s="41"/>
      <c r="C35" s="5"/>
      <c r="D35" s="5"/>
      <c r="E35" s="19"/>
      <c r="F35" s="19">
        <f t="shared" si="5"/>
        <v>0</v>
      </c>
      <c r="G35" s="18" t="e">
        <f t="shared" si="6"/>
        <v>#DIV/0!</v>
      </c>
    </row>
    <row r="36" spans="1:7" s="12" customFormat="1" ht="18.75" customHeight="1" x14ac:dyDescent="0.35">
      <c r="A36" s="40" t="s">
        <v>42</v>
      </c>
      <c r="B36" s="41"/>
      <c r="C36" s="5"/>
      <c r="D36" s="5"/>
      <c r="E36" s="19"/>
      <c r="F36" s="19">
        <f t="shared" si="5"/>
        <v>0</v>
      </c>
      <c r="G36" s="18" t="e">
        <f t="shared" si="6"/>
        <v>#DIV/0!</v>
      </c>
    </row>
    <row r="37" spans="1:7" s="12" customFormat="1" ht="18.75" customHeight="1" x14ac:dyDescent="0.35">
      <c r="A37" s="40" t="s">
        <v>6</v>
      </c>
      <c r="B37" s="41"/>
      <c r="C37" s="5"/>
      <c r="D37" s="5"/>
      <c r="E37" s="19"/>
      <c r="F37" s="19">
        <f t="shared" si="5"/>
        <v>0</v>
      </c>
      <c r="G37" s="18" t="e">
        <f>E37/C37</f>
        <v>#DIV/0!</v>
      </c>
    </row>
    <row r="38" spans="1:7" s="12" customFormat="1" ht="18.75" customHeight="1" x14ac:dyDescent="0.35">
      <c r="A38" s="40" t="s">
        <v>43</v>
      </c>
      <c r="B38" s="41"/>
      <c r="C38" s="22">
        <f>SUM(C39:C42)</f>
        <v>0</v>
      </c>
      <c r="D38" s="22">
        <f>SUM(D39:D42)</f>
        <v>0</v>
      </c>
      <c r="E38" s="25">
        <f>SUM(E39:E42)</f>
        <v>0</v>
      </c>
      <c r="F38" s="19">
        <f t="shared" si="5"/>
        <v>0</v>
      </c>
      <c r="G38" s="18" t="e">
        <f t="shared" si="6"/>
        <v>#DIV/0!</v>
      </c>
    </row>
    <row r="39" spans="1:7" s="12" customFormat="1" ht="18.75" customHeight="1" x14ac:dyDescent="0.35">
      <c r="A39" s="14"/>
      <c r="B39" s="16" t="s">
        <v>37</v>
      </c>
      <c r="C39" s="23"/>
      <c r="D39" s="24"/>
      <c r="E39" s="19"/>
      <c r="F39" s="19">
        <f t="shared" si="5"/>
        <v>0</v>
      </c>
      <c r="G39" s="18" t="e">
        <f t="shared" si="6"/>
        <v>#DIV/0!</v>
      </c>
    </row>
    <row r="40" spans="1:7" s="12" customFormat="1" ht="18.75" customHeight="1" x14ac:dyDescent="0.35">
      <c r="A40" s="21"/>
      <c r="B40" s="16" t="s">
        <v>38</v>
      </c>
      <c r="C40" s="23"/>
      <c r="D40" s="24"/>
      <c r="E40" s="19"/>
      <c r="F40" s="19">
        <f t="shared" si="5"/>
        <v>0</v>
      </c>
      <c r="G40" s="18" t="e">
        <f t="shared" si="6"/>
        <v>#DIV/0!</v>
      </c>
    </row>
    <row r="41" spans="1:7" s="12" customFormat="1" ht="18.75" customHeight="1" x14ac:dyDescent="0.35">
      <c r="A41" s="21"/>
      <c r="B41" s="29" t="s">
        <v>51</v>
      </c>
      <c r="C41" s="23"/>
      <c r="D41" s="24"/>
      <c r="E41" s="19"/>
      <c r="F41" s="19">
        <f t="shared" ref="F41" si="7">C41-E41</f>
        <v>0</v>
      </c>
      <c r="G41" s="18" t="e">
        <f t="shared" ref="G41" si="8">E41/C41</f>
        <v>#DIV/0!</v>
      </c>
    </row>
    <row r="42" spans="1:7" s="12" customFormat="1" ht="18.75" customHeight="1" x14ac:dyDescent="0.35">
      <c r="A42" s="21"/>
      <c r="B42" s="16" t="s">
        <v>7</v>
      </c>
      <c r="C42" s="23"/>
      <c r="D42" s="24"/>
      <c r="E42" s="19"/>
      <c r="F42" s="19">
        <f t="shared" si="5"/>
        <v>0</v>
      </c>
      <c r="G42" s="18" t="e">
        <f t="shared" si="6"/>
        <v>#DIV/0!</v>
      </c>
    </row>
    <row r="43" spans="1:7" s="12" customFormat="1" ht="18.75" customHeight="1" x14ac:dyDescent="0.35">
      <c r="A43" s="40" t="s">
        <v>10</v>
      </c>
      <c r="B43" s="41"/>
      <c r="C43" s="24"/>
      <c r="D43" s="24"/>
      <c r="E43" s="19"/>
      <c r="F43" s="19">
        <f t="shared" si="5"/>
        <v>0</v>
      </c>
      <c r="G43" s="18" t="e">
        <f t="shared" si="6"/>
        <v>#DIV/0!</v>
      </c>
    </row>
    <row r="44" spans="1:7" s="12" customFormat="1" ht="18.75" customHeight="1" thickBot="1" x14ac:dyDescent="0.4">
      <c r="A44" s="58" t="s">
        <v>11</v>
      </c>
      <c r="B44" s="59"/>
      <c r="C44" s="36">
        <f>SUM(C32:C38)+C43</f>
        <v>0</v>
      </c>
      <c r="D44" s="36">
        <f t="shared" ref="D44:F44" si="9">SUM(D32:D38)+D43</f>
        <v>0</v>
      </c>
      <c r="E44" s="36">
        <f t="shared" si="9"/>
        <v>0</v>
      </c>
      <c r="F44" s="36">
        <f t="shared" si="9"/>
        <v>0</v>
      </c>
      <c r="G44" s="35" t="e">
        <f t="shared" si="6"/>
        <v>#DIV/0!</v>
      </c>
    </row>
    <row r="45" spans="1:7" s="12" customFormat="1" ht="18.75" customHeight="1" thickBot="1" x14ac:dyDescent="0.4">
      <c r="A45" s="42" t="s">
        <v>8</v>
      </c>
      <c r="B45" s="43"/>
      <c r="C45" s="37">
        <f t="shared" ref="C45:G45" si="10">C44-C30</f>
        <v>0</v>
      </c>
      <c r="D45" s="37">
        <f t="shared" si="10"/>
        <v>0</v>
      </c>
      <c r="E45" s="37">
        <f t="shared" si="10"/>
        <v>0</v>
      </c>
      <c r="F45" s="37">
        <f t="shared" si="10"/>
        <v>0</v>
      </c>
      <c r="G45" s="38" t="e">
        <f t="shared" si="10"/>
        <v>#DIV/0!</v>
      </c>
    </row>
    <row r="46" spans="1:7" s="12" customFormat="1" ht="18.75" customHeight="1" x14ac:dyDescent="0.35"/>
    <row r="47" spans="1:7" s="12" customFormat="1" ht="18.75" customHeight="1" x14ac:dyDescent="0.35">
      <c r="A47" s="53" t="s">
        <v>44</v>
      </c>
      <c r="B47" s="53"/>
      <c r="C47" s="8"/>
      <c r="D47" s="8"/>
      <c r="E47" s="8"/>
      <c r="F47" s="8"/>
      <c r="G47" s="8"/>
    </row>
    <row r="48" spans="1:7" s="12" customFormat="1" ht="18.75" customHeight="1" x14ac:dyDescent="0.35"/>
    <row r="49" s="12" customFormat="1" ht="18.75" customHeight="1" x14ac:dyDescent="0.35"/>
    <row r="50" s="12" customFormat="1" ht="18.75" customHeight="1" x14ac:dyDescent="0.35"/>
    <row r="51" s="12" customFormat="1" ht="18.75" customHeight="1" x14ac:dyDescent="0.35"/>
    <row r="52" s="12" customFormat="1" ht="18.75" customHeight="1" x14ac:dyDescent="0.35"/>
    <row r="53" s="12" customFormat="1" ht="18.75" customHeight="1" x14ac:dyDescent="0.35"/>
    <row r="54" s="12" customFormat="1" ht="18.75" customHeight="1" x14ac:dyDescent="0.35"/>
    <row r="55" s="12" customFormat="1" ht="18.75" customHeight="1" x14ac:dyDescent="0.35"/>
    <row r="56" s="12" customFormat="1" ht="18.75" customHeight="1" x14ac:dyDescent="0.35"/>
    <row r="57" s="12" customFormat="1" ht="18.75" customHeight="1" x14ac:dyDescent="0.35"/>
    <row r="58" s="12" customFormat="1" ht="18.75" customHeight="1" x14ac:dyDescent="0.35"/>
    <row r="59" s="12" customFormat="1" ht="18.75" customHeight="1" x14ac:dyDescent="0.35"/>
    <row r="60" s="12" customFormat="1" ht="18.75" customHeight="1" x14ac:dyDescent="0.35"/>
    <row r="61" s="12" customFormat="1" ht="18.75" customHeight="1" x14ac:dyDescent="0.35"/>
    <row r="62" s="12" customFormat="1" ht="18.75" customHeight="1" x14ac:dyDescent="0.35"/>
    <row r="63" s="12" customFormat="1" ht="18.75" customHeight="1" x14ac:dyDescent="0.35"/>
    <row r="64" s="12" customFormat="1" ht="18.75" customHeight="1" x14ac:dyDescent="0.35"/>
    <row r="65" s="12" customFormat="1" ht="18.75" customHeight="1" x14ac:dyDescent="0.35"/>
    <row r="66" s="12" customFormat="1" ht="18.75" customHeight="1" x14ac:dyDescent="0.35"/>
    <row r="67" s="12" customFormat="1" ht="18.75" customHeight="1" x14ac:dyDescent="0.35"/>
    <row r="68" s="12" customFormat="1" ht="18.75" customHeight="1" x14ac:dyDescent="0.35"/>
    <row r="69" s="12" customFormat="1" ht="18.75" customHeight="1" x14ac:dyDescent="0.35"/>
    <row r="70" s="12" customFormat="1" ht="18.75" customHeight="1" x14ac:dyDescent="0.35"/>
    <row r="71" s="12" customFormat="1" ht="18.75" customHeight="1" x14ac:dyDescent="0.35"/>
    <row r="72" s="12" customFormat="1" ht="18.75" customHeight="1" x14ac:dyDescent="0.35"/>
    <row r="73" s="12" customFormat="1" ht="18.75" customHeight="1" x14ac:dyDescent="0.35"/>
    <row r="74" s="12" customFormat="1" ht="18.75" customHeight="1" x14ac:dyDescent="0.35"/>
    <row r="75" s="12" customFormat="1" ht="18.75" customHeight="1" x14ac:dyDescent="0.35"/>
    <row r="76" s="12" customFormat="1" ht="18.75" customHeight="1" x14ac:dyDescent="0.35"/>
    <row r="77" s="12" customFormat="1" ht="18.75" customHeight="1" x14ac:dyDescent="0.35"/>
    <row r="78" s="12" customFormat="1" ht="18.75" customHeight="1" x14ac:dyDescent="0.35"/>
    <row r="79" s="12" customFormat="1" ht="18.75" customHeight="1" x14ac:dyDescent="0.35"/>
    <row r="80" s="12" customFormat="1" ht="18.75" customHeight="1" x14ac:dyDescent="0.35"/>
    <row r="81" s="12" customFormat="1" ht="18.75" customHeight="1" x14ac:dyDescent="0.35"/>
    <row r="82" s="12" customFormat="1" ht="18.75" customHeight="1" x14ac:dyDescent="0.35"/>
    <row r="83" s="12" customFormat="1" ht="18.75" customHeight="1" x14ac:dyDescent="0.35"/>
    <row r="84" s="12" customFormat="1" ht="18.75" customHeight="1" x14ac:dyDescent="0.35"/>
    <row r="85" s="12" customFormat="1" ht="18.75" customHeight="1" x14ac:dyDescent="0.35"/>
    <row r="86" s="12" customFormat="1" ht="18.75" customHeight="1" x14ac:dyDescent="0.35"/>
    <row r="87" s="12" customFormat="1" ht="18.75" customHeight="1" x14ac:dyDescent="0.35"/>
    <row r="88" s="12" customFormat="1" ht="18.75" customHeight="1" x14ac:dyDescent="0.35"/>
    <row r="89" s="12" customFormat="1" ht="18.75" customHeight="1" x14ac:dyDescent="0.35"/>
    <row r="90" s="12" customFormat="1" ht="18.75" customHeight="1" x14ac:dyDescent="0.35"/>
    <row r="91" s="12" customFormat="1" ht="18.75" customHeight="1" x14ac:dyDescent="0.35"/>
    <row r="92" s="12" customFormat="1" ht="18.75" customHeight="1" x14ac:dyDescent="0.35"/>
    <row r="93" s="12" customFormat="1" ht="18.75" customHeight="1" x14ac:dyDescent="0.35"/>
    <row r="94" s="12" customFormat="1" ht="18.75" customHeight="1" x14ac:dyDescent="0.35"/>
    <row r="95" s="12" customFormat="1" ht="18.75" customHeight="1" x14ac:dyDescent="0.35"/>
    <row r="96" s="12" customFormat="1" ht="18.75" customHeight="1" x14ac:dyDescent="0.35"/>
    <row r="97" s="12" customFormat="1" ht="18.75" customHeight="1" x14ac:dyDescent="0.35"/>
    <row r="98" s="12" customFormat="1" ht="18.75" customHeight="1" x14ac:dyDescent="0.35"/>
    <row r="99" s="12" customFormat="1" ht="18.75" customHeight="1" x14ac:dyDescent="0.35"/>
    <row r="100" s="12" customFormat="1" ht="18.75" customHeight="1" x14ac:dyDescent="0.35"/>
    <row r="101" s="12" customFormat="1" ht="18.75" customHeight="1" x14ac:dyDescent="0.35"/>
    <row r="102" s="12" customFormat="1" ht="18.75" customHeight="1" x14ac:dyDescent="0.35"/>
    <row r="103" s="12" customFormat="1" ht="18.75" customHeight="1" x14ac:dyDescent="0.35"/>
    <row r="104" s="12" customFormat="1" ht="18.75" customHeight="1" x14ac:dyDescent="0.35"/>
    <row r="105" s="12" customFormat="1" ht="18.75" customHeight="1" x14ac:dyDescent="0.35"/>
    <row r="106" s="12" customFormat="1" ht="18.75" customHeight="1" x14ac:dyDescent="0.35"/>
    <row r="107" s="12" customFormat="1" ht="18.75" customHeight="1" x14ac:dyDescent="0.35"/>
    <row r="108" s="12" customFormat="1" ht="18.75" customHeight="1" x14ac:dyDescent="0.35"/>
    <row r="109" s="12" customFormat="1" ht="18.75" customHeight="1" x14ac:dyDescent="0.35"/>
    <row r="110" s="12" customFormat="1" ht="18.75" customHeight="1" x14ac:dyDescent="0.35"/>
    <row r="111" s="12" customFormat="1" ht="18.75" customHeight="1" x14ac:dyDescent="0.35"/>
    <row r="112" s="12" customFormat="1" ht="18.75" customHeight="1" x14ac:dyDescent="0.35"/>
    <row r="113" s="12" customFormat="1" ht="18.75" customHeight="1" x14ac:dyDescent="0.35"/>
    <row r="114" s="12" customFormat="1" ht="18.75" customHeight="1" x14ac:dyDescent="0.35"/>
    <row r="115" s="12" customFormat="1" ht="18.75" customHeight="1" x14ac:dyDescent="0.35"/>
    <row r="116" s="12" customFormat="1" ht="18.75" customHeight="1" x14ac:dyDescent="0.35"/>
    <row r="117" s="12" customFormat="1" ht="18.75" customHeight="1" x14ac:dyDescent="0.35"/>
    <row r="118" s="12" customFormat="1" ht="18.75" customHeight="1" x14ac:dyDescent="0.35"/>
    <row r="119" s="12" customFormat="1" ht="18.75" customHeight="1" x14ac:dyDescent="0.35"/>
    <row r="120" s="12" customFormat="1" ht="18.75" customHeight="1" x14ac:dyDescent="0.35"/>
    <row r="121" s="12" customFormat="1" ht="18.75" customHeight="1" x14ac:dyDescent="0.35"/>
    <row r="122" s="12" customFormat="1" ht="18.75" customHeight="1" x14ac:dyDescent="0.35"/>
    <row r="123" s="12" customFormat="1" ht="18.75" customHeight="1" x14ac:dyDescent="0.35"/>
    <row r="124" s="12" customFormat="1" ht="18.75" customHeight="1" x14ac:dyDescent="0.35"/>
    <row r="125" s="12" customFormat="1" ht="18.75" customHeight="1" x14ac:dyDescent="0.35"/>
    <row r="126" s="12" customFormat="1" ht="18.75" customHeight="1" x14ac:dyDescent="0.35"/>
    <row r="127" s="12" customFormat="1" ht="18.75" customHeight="1" x14ac:dyDescent="0.35"/>
    <row r="128" s="12" customFormat="1" ht="18.75" customHeight="1" x14ac:dyDescent="0.35"/>
    <row r="129" s="12" customFormat="1" ht="18.75" customHeight="1" x14ac:dyDescent="0.35"/>
    <row r="130" s="12" customFormat="1" ht="18.75" customHeight="1" x14ac:dyDescent="0.35"/>
  </sheetData>
  <mergeCells count="39">
    <mergeCell ref="D9:E9"/>
    <mergeCell ref="F9:G9"/>
    <mergeCell ref="A19:B19"/>
    <mergeCell ref="B5:C5"/>
    <mergeCell ref="B6:C6"/>
    <mergeCell ref="B7:C7"/>
    <mergeCell ref="B8:C8"/>
    <mergeCell ref="D5:E5"/>
    <mergeCell ref="D6:E6"/>
    <mergeCell ref="D7:E7"/>
    <mergeCell ref="D8:E8"/>
    <mergeCell ref="A47:B47"/>
    <mergeCell ref="A36:B36"/>
    <mergeCell ref="A43:B43"/>
    <mergeCell ref="A26:B26"/>
    <mergeCell ref="A27:B27"/>
    <mergeCell ref="A28:B28"/>
    <mergeCell ref="A31:B31"/>
    <mergeCell ref="A32:B32"/>
    <mergeCell ref="A33:B33"/>
    <mergeCell ref="A35:B35"/>
    <mergeCell ref="A44:B44"/>
    <mergeCell ref="A30:B30"/>
    <mergeCell ref="A1:G1"/>
    <mergeCell ref="A37:B37"/>
    <mergeCell ref="A38:B38"/>
    <mergeCell ref="A45:B45"/>
    <mergeCell ref="A2:G2"/>
    <mergeCell ref="A3:G3"/>
    <mergeCell ref="A4:G4"/>
    <mergeCell ref="A34:B34"/>
    <mergeCell ref="A12:B12"/>
    <mergeCell ref="A29:B29"/>
    <mergeCell ref="F5:G5"/>
    <mergeCell ref="F6:G6"/>
    <mergeCell ref="F7:G7"/>
    <mergeCell ref="F8:G8"/>
    <mergeCell ref="A11:B11"/>
    <mergeCell ref="B9:C9"/>
  </mergeCells>
  <conditionalFormatting sqref="G32:G43 G12:G29">
    <cfRule type="cellIs" dxfId="13" priority="19" operator="greaterThan">
      <formula>125%</formula>
    </cfRule>
  </conditionalFormatting>
  <conditionalFormatting sqref="G30 G44">
    <cfRule type="cellIs" dxfId="12" priority="20" operator="greaterThan">
      <formula>100%</formula>
    </cfRule>
  </conditionalFormatting>
  <conditionalFormatting sqref="C44">
    <cfRule type="cellIs" dxfId="11" priority="4" operator="notEqual">
      <formula>$C$30</formula>
    </cfRule>
  </conditionalFormatting>
  <conditionalFormatting sqref="D44">
    <cfRule type="cellIs" dxfId="10" priority="3" operator="notEqual">
      <formula>$D$30</formula>
    </cfRule>
  </conditionalFormatting>
  <conditionalFormatting sqref="C45:G45">
    <cfRule type="cellIs" dxfId="9" priority="1" operator="notEqual">
      <formula>0</formula>
    </cfRule>
  </conditionalFormatting>
  <conditionalFormatting sqref="C43">
    <cfRule type="cellIs" dxfId="8" priority="6" operator="notEqual">
      <formula>$C$29</formula>
    </cfRule>
  </conditionalFormatting>
  <conditionalFormatting sqref="D43">
    <cfRule type="cellIs" dxfId="7" priority="5" operator="notEqual">
      <formula>$D$29</formula>
    </cfRule>
  </conditionalFormatting>
  <printOptions horizontalCentered="1"/>
  <pageMargins left="0.25" right="0.25" top="0.5" bottom="0.5" header="0.25" footer="0.25"/>
  <pageSetup scale="61" orientation="landscape" r:id="rId1"/>
  <headerFooter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HOPWA COVID-19 Supp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Nicole</dc:creator>
  <cp:lastModifiedBy>Khan, Sumaiya N.</cp:lastModifiedBy>
  <cp:lastPrinted>2020-01-17T21:12:51Z</cp:lastPrinted>
  <dcterms:created xsi:type="dcterms:W3CDTF">2016-10-14T13:56:27Z</dcterms:created>
  <dcterms:modified xsi:type="dcterms:W3CDTF">2021-03-29T07:24:06Z</dcterms:modified>
</cp:coreProperties>
</file>