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 Revision\"/>
    </mc:Choice>
  </mc:AlternateContent>
  <xr:revisionPtr revIDLastSave="0" documentId="13_ncr:1_{715F0719-32ED-40D3-97C5-30D85C77B9E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M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7" i="1" l="1"/>
  <c r="F6" i="1"/>
  <c r="E7" i="1"/>
  <c r="E6" i="1"/>
  <c r="D6" i="1"/>
  <c r="D7" i="1" s="1"/>
  <c r="E23" i="1" l="1"/>
  <c r="F23" i="1" s="1"/>
  <c r="E22" i="1"/>
  <c r="F22" i="1" s="1"/>
  <c r="E21" i="1"/>
  <c r="F21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1" i="1"/>
  <c r="D24" i="1"/>
  <c r="F11" i="1" l="1"/>
  <c r="E20" i="1"/>
  <c r="F20" i="1" s="1"/>
  <c r="C24" i="1"/>
  <c r="E24" i="1" l="1"/>
  <c r="F24" i="1" s="1"/>
  <c r="D12" i="1"/>
  <c r="D25" i="1" s="1"/>
  <c r="C12" i="1"/>
  <c r="C25" i="1" s="1"/>
  <c r="E10" i="1"/>
  <c r="F10" i="1" l="1"/>
  <c r="E12" i="1"/>
  <c r="E25" i="1" l="1"/>
  <c r="F12" i="1"/>
  <c r="F25" i="1" s="1"/>
</calcChain>
</file>

<file path=xl/sharedStrings.xml><?xml version="1.0" encoding="utf-8"?>
<sst xmlns="http://schemas.openxmlformats.org/spreadsheetml/2006/main" count="32" uniqueCount="28">
  <si>
    <t>6.  Contractual</t>
  </si>
  <si>
    <t>difference:</t>
  </si>
  <si>
    <t>Original Budget Allocation</t>
  </si>
  <si>
    <t>Budget Revision</t>
  </si>
  <si>
    <t>Revised Budget Allocation</t>
  </si>
  <si>
    <t>TOTAL BY SERVICE CATEGORY</t>
  </si>
  <si>
    <t>Date of Request:</t>
  </si>
  <si>
    <t>RYAN WHITE PART B HIV/AIDS PROGRAM HRSA-FUNDED FEDERAL SUBAWARDS</t>
  </si>
  <si>
    <t>PERIOD OF PERFORMANCE (GY): April 1, 20____ - March 31, 20____</t>
  </si>
  <si>
    <t>Budget</t>
  </si>
  <si>
    <t>10% Admin Cap</t>
  </si>
  <si>
    <t xml:space="preserve">Subrecipient Name: 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</si>
  <si>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</si>
  <si>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</si>
  <si>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% Change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</si>
  <si>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</si>
  <si>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</si>
  <si>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Supportive</t>
  </si>
  <si>
    <t>1.   MAI Outreach</t>
  </si>
  <si>
    <t>2.   Administration</t>
  </si>
  <si>
    <t>MINORITY AIDS INITIATIVE BUDGET REVISION</t>
  </si>
  <si>
    <t xml:space="preserve">Justification Narrative Section*** (Required):
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</si>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</sst>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10" fontId="9" fillId="2" borderId="16" xfId="20" applyNumberFormat="1" applyFont="1" applyFill="1" applyBorder="1" applyAlignment="1">
      <alignment horizontal="center" vertical="center"/>
    </xf>
    <xf numFmtId="44" fontId="9" fillId="2" borderId="7" xfId="2" applyFont="1" applyFill="1" applyBorder="1" applyAlignment="1">
      <alignment horizontal="center" vertical="center"/>
    </xf>
    <xf numFmtId="44" fontId="9" fillId="2" borderId="8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8" fillId="3" borderId="17" xfId="20" applyNumberFormat="1" applyFont="1" applyFill="1" applyBorder="1" applyAlignment="1">
      <alignment vertical="center"/>
    </xf>
    <xf numFmtId="44" fontId="8" fillId="3" borderId="5" xfId="20" applyNumberFormat="1" applyFont="1" applyFill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9" fontId="7" fillId="2" borderId="8" xfId="20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horizontal="center" vertical="center" wrapText="1"/>
    </xf>
    <xf numFmtId="43" fontId="7" fillId="2" borderId="30" xfId="0" applyNumberFormat="1" applyFont="1" applyFill="1" applyBorder="1" applyAlignment="1">
      <alignment horizontal="center" vertical="center" wrapText="1"/>
    </xf>
    <xf numFmtId="43" fontId="7" fillId="2" borderId="8" xfId="20" applyNumberFormat="1" applyFont="1" applyFill="1" applyBorder="1" applyAlignment="1">
      <alignment horizontal="center" vertical="center" wrapText="1"/>
    </xf>
    <xf numFmtId="44" fontId="7" fillId="2" borderId="30" xfId="2" applyFont="1" applyFill="1" applyBorder="1" applyAlignment="1">
      <alignment horizontal="center" vertical="center" wrapText="1"/>
    </xf>
    <xf numFmtId="44" fontId="14" fillId="0" borderId="1" xfId="2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8" fillId="3" borderId="28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0" fontId="10" fillId="3" borderId="10" xfId="20" applyNumberFormat="1" applyFont="1" applyFill="1" applyBorder="1" applyAlignment="1">
      <alignment vertical="center"/>
    </xf>
    <xf numFmtId="44" fontId="13" fillId="0" borderId="5" xfId="2" applyNumberFormat="1" applyFont="1" applyBorder="1" applyAlignment="1">
      <alignment vertical="center"/>
    </xf>
    <xf numFmtId="44" fontId="10" fillId="3" borderId="2" xfId="2" applyNumberFormat="1" applyFont="1" applyFill="1" applyBorder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0" fillId="3" borderId="31" xfId="2" applyNumberFormat="1" applyFont="1" applyFill="1" applyBorder="1" applyAlignment="1">
      <alignment vertical="center"/>
    </xf>
    <xf numFmtId="44" fontId="7" fillId="4" borderId="13" xfId="2" applyNumberFormat="1" applyFont="1" applyFill="1" applyBorder="1" applyAlignment="1">
      <alignment vertical="center"/>
    </xf>
    <xf numFmtId="44" fontId="7" fillId="4" borderId="32" xfId="2" applyNumberFormat="1" applyFont="1" applyFill="1" applyBorder="1" applyAlignment="1">
      <alignment vertical="center"/>
    </xf>
    <xf numFmtId="44" fontId="13" fillId="0" borderId="4" xfId="2" applyNumberFormat="1" applyFont="1" applyBorder="1" applyAlignment="1">
      <alignment vertical="center"/>
    </xf>
    <xf numFmtId="10" fontId="8" fillId="3" borderId="18" xfId="20" applyNumberFormat="1" applyFont="1" applyFill="1" applyBorder="1" applyAlignment="1">
      <alignment vertical="center"/>
    </xf>
    <xf numFmtId="10" fontId="8" fillId="3" borderId="13" xfId="20" applyNumberFormat="1" applyFont="1" applyFill="1" applyBorder="1" applyAlignment="1">
      <alignment vertical="center"/>
    </xf>
    <xf numFmtId="10" fontId="7" fillId="4" borderId="14" xfId="20" applyNumberFormat="1" applyFont="1" applyFill="1" applyBorder="1" applyAlignment="1">
      <alignment vertical="center"/>
    </xf>
    <xf numFmtId="10" fontId="8" fillId="3" borderId="29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15" xfId="0" applyFont="1" applyBorder="1" applyAlignment="1">
      <alignment vertical="center"/>
    </xf>
    <xf numFmtId="44" fontId="8" fillId="3" borderId="10" xfId="20" applyNumberFormat="1" applyFont="1" applyFill="1" applyBorder="1" applyAlignment="1">
      <alignment vertical="center"/>
    </xf>
    <xf numFmtId="0" fontId="8" fillId="3" borderId="14" xfId="20" applyNumberFormat="1" applyFont="1" applyFill="1" applyBorder="1" applyAlignment="1">
      <alignment vertical="center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2" borderId="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34" xfId="0" applyFont="1" applyFill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8"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="80" zoomScaleNormal="80" zoomScalePageLayoutView="80" workbookViewId="0">
      <selection activeCell="E19" sqref="E19"/>
    </sheetView>
  </sheetViews>
  <sheetFormatPr defaultColWidth="9.1796875" defaultRowHeight="18.75" customHeight="1" x14ac:dyDescent="0.25"/>
  <cols>
    <col min="1" max="1" width="22" style="1" customWidth="1"/>
    <col min="2" max="2" width="75.453125" style="1" customWidth="1"/>
    <col min="3" max="5" width="17.54296875" style="2" customWidth="1"/>
    <col min="6" max="10" width="17.54296875" style="1" customWidth="1"/>
    <col min="11" max="16384" width="9.1796875" style="1"/>
  </cols>
  <sheetData>
    <row r="1" spans="1:10" ht="18.75" customHeight="1" x14ac:dyDescent="0.25">
      <c r="A1" s="60" t="s">
        <v>7</v>
      </c>
      <c r="B1" s="60"/>
      <c r="C1" s="60"/>
      <c r="D1" s="60"/>
      <c r="E1" s="60"/>
      <c r="F1" s="60"/>
      <c r="G1" s="21"/>
      <c r="H1" s="21"/>
      <c r="I1" s="21"/>
      <c r="J1" s="21"/>
    </row>
    <row r="2" spans="1:10" ht="18.75" customHeight="1" x14ac:dyDescent="0.25">
      <c r="A2" s="61" t="s">
        <v>20</v>
      </c>
      <c r="B2" s="61"/>
      <c r="C2" s="61"/>
      <c r="D2" s="61"/>
      <c r="E2" s="61"/>
      <c r="F2" s="61"/>
      <c r="G2" s="22"/>
      <c r="H2" s="22"/>
      <c r="I2" s="22"/>
      <c r="J2" s="22"/>
    </row>
    <row r="3" spans="1:10" ht="18.75" customHeight="1" x14ac:dyDescent="0.25">
      <c r="A3" s="62" t="s">
        <v>8</v>
      </c>
      <c r="B3" s="62"/>
      <c r="C3" s="62"/>
      <c r="D3" s="62"/>
      <c r="E3" s="62"/>
      <c r="F3" s="62"/>
      <c r="G3" s="23"/>
      <c r="H3" s="23"/>
      <c r="I3" s="23"/>
      <c r="J3" s="23"/>
    </row>
    <row r="4" spans="1:10" s="6" customFormat="1" ht="18.75" customHeight="1" thickBot="1" x14ac:dyDescent="0.3"/>
    <row r="5" spans="1:10" s="6" customFormat="1" ht="18.75" customHeight="1" thickBot="1" x14ac:dyDescent="0.3">
      <c r="D5" s="3" t="s">
        <v>9</v>
      </c>
      <c r="E5" s="4" t="s">
        <v>10</v>
      </c>
      <c r="F5" s="5" t="s">
        <v>17</v>
      </c>
    </row>
    <row r="6" spans="1:10" s="6" customFormat="1" ht="18.75" customHeight="1" x14ac:dyDescent="0.25">
      <c r="A6" s="38" t="s">
        <v>11</v>
      </c>
      <c r="B6" s="20"/>
      <c r="C6" s="25"/>
      <c r="D6" s="7">
        <f>SUM($E$6:$F$6)</f>
        <v>0</v>
      </c>
      <c r="E6" s="8">
        <f>$E$11</f>
        <v>0</v>
      </c>
      <c r="F6" s="40">
        <f>$E$10</f>
        <v>0</v>
      </c>
    </row>
    <row r="7" spans="1:10" s="6" customFormat="1" ht="18.75" customHeight="1" thickBot="1" x14ac:dyDescent="0.3">
      <c r="A7" s="38" t="s">
        <v>6</v>
      </c>
      <c r="B7" s="9"/>
      <c r="C7" s="25"/>
      <c r="D7" s="34" t="e">
        <f>D6/$E$12</f>
        <v>#DIV/0!</v>
      </c>
      <c r="E7" s="35" t="e">
        <f>E6/$E$12</f>
        <v>#DIV/0!</v>
      </c>
      <c r="F7" s="41" t="e">
        <f>F6/($E$12-$E$11)</f>
        <v>#DIV/0!</v>
      </c>
    </row>
    <row r="8" spans="1:10" s="6" customFormat="1" ht="18.75" customHeight="1" thickBot="1" x14ac:dyDescent="0.3">
      <c r="E8" s="12"/>
    </row>
    <row r="9" spans="1:10" s="6" customFormat="1" ht="42.5" customHeight="1" thickBot="1" x14ac:dyDescent="0.3">
      <c r="A9" s="51" t="s">
        <v>26</v>
      </c>
      <c r="B9" s="52"/>
      <c r="C9" s="15" t="s">
        <v>2</v>
      </c>
      <c r="D9" s="15" t="s">
        <v>3</v>
      </c>
      <c r="E9" s="16" t="s">
        <v>4</v>
      </c>
      <c r="F9" s="17" t="s">
        <v>14</v>
      </c>
    </row>
    <row r="10" spans="1:10" s="6" customFormat="1" ht="18.75" customHeight="1" x14ac:dyDescent="0.25">
      <c r="A10" s="53" t="s">
        <v>18</v>
      </c>
      <c r="B10" s="54"/>
      <c r="C10" s="27"/>
      <c r="D10" s="27"/>
      <c r="E10" s="28">
        <f>C10+D10</f>
        <v>0</v>
      </c>
      <c r="F10" s="26" t="e">
        <f>E10/C10</f>
        <v>#DIV/0!</v>
      </c>
    </row>
    <row r="11" spans="1:10" s="6" customFormat="1" ht="18.75" customHeight="1" x14ac:dyDescent="0.25">
      <c r="A11" s="55" t="s">
        <v>19</v>
      </c>
      <c r="B11" s="65"/>
      <c r="C11" s="29"/>
      <c r="D11" s="29"/>
      <c r="E11" s="30">
        <f t="shared" ref="E11" si="0">C11+D11</f>
        <v>0</v>
      </c>
      <c r="F11" s="26" t="e">
        <f t="shared" ref="F11" si="1">E11/C11</f>
        <v>#DIV/0!</v>
      </c>
    </row>
    <row r="12" spans="1:10" s="6" customFormat="1" ht="18.75" customHeight="1" thickBot="1" x14ac:dyDescent="0.3">
      <c r="A12" s="66" t="s">
        <v>5</v>
      </c>
      <c r="B12" s="67"/>
      <c r="C12" s="31">
        <f>SUM(C10:C11)</f>
        <v>0</v>
      </c>
      <c r="D12" s="31">
        <f>SUM(D10:D11)</f>
        <v>0</v>
      </c>
      <c r="E12" s="32">
        <f>SUM(E10:E11)</f>
        <v>0</v>
      </c>
      <c r="F12" s="36" t="e">
        <f>E12/C12</f>
        <v>#DIV/0!</v>
      </c>
    </row>
    <row r="13" spans="1:10" s="6" customFormat="1" ht="42.5" customHeight="1" thickBot="1" x14ac:dyDescent="0.3">
      <c r="A13" s="51" t="s">
        <v>27</v>
      </c>
      <c r="B13" s="52"/>
      <c r="C13" s="15" t="s">
        <v>2</v>
      </c>
      <c r="D13" s="15" t="s">
        <v>3</v>
      </c>
      <c r="E13" s="18" t="s">
        <v>4</v>
      </c>
      <c r="F13" s="14" t="s">
        <v>14</v>
      </c>
    </row>
    <row r="14" spans="1:10" s="6" customFormat="1" ht="18.75" customHeight="1" x14ac:dyDescent="0.25">
      <c r="A14" s="53" t="s">
        <v>15</v>
      </c>
      <c r="B14" s="57"/>
      <c r="C14" s="33"/>
      <c r="D14" s="33"/>
      <c r="E14" s="30">
        <f t="shared" ref="E14:E15" si="2">C14+D14</f>
        <v>0</v>
      </c>
      <c r="F14" s="26" t="e">
        <f t="shared" ref="F14:F23" si="3">E14/C14</f>
        <v>#DIV/0!</v>
      </c>
    </row>
    <row r="15" spans="1:10" s="6" customFormat="1" ht="18.75" customHeight="1" x14ac:dyDescent="0.25">
      <c r="A15" s="55" t="s">
        <v>16</v>
      </c>
      <c r="B15" s="56"/>
      <c r="C15" s="29"/>
      <c r="D15" s="29"/>
      <c r="E15" s="30">
        <f t="shared" si="2"/>
        <v>0</v>
      </c>
      <c r="F15" s="26" t="e">
        <f t="shared" si="3"/>
        <v>#DIV/0!</v>
      </c>
    </row>
    <row r="16" spans="1:10" s="6" customFormat="1" ht="18.75" customHeight="1" x14ac:dyDescent="0.25">
      <c r="A16" s="55" t="s">
        <v>22</v>
      </c>
      <c r="B16" s="56"/>
      <c r="C16" s="29"/>
      <c r="D16" s="29"/>
      <c r="E16" s="30">
        <f>C16+D16</f>
        <v>0</v>
      </c>
      <c r="F16" s="26" t="e">
        <f t="shared" si="3"/>
        <v>#DIV/0!</v>
      </c>
    </row>
    <row r="17" spans="1:6" s="6" customFormat="1" ht="18.75" customHeight="1" x14ac:dyDescent="0.25">
      <c r="A17" s="55" t="s">
        <v>23</v>
      </c>
      <c r="B17" s="56"/>
      <c r="C17" s="29"/>
      <c r="D17" s="29"/>
      <c r="E17" s="30">
        <f t="shared" ref="E17:E23" si="4">C17+D17</f>
        <v>0</v>
      </c>
      <c r="F17" s="26" t="e">
        <f t="shared" si="3"/>
        <v>#DIV/0!</v>
      </c>
    </row>
    <row r="18" spans="1:6" s="6" customFormat="1" ht="18.75" customHeight="1" x14ac:dyDescent="0.25">
      <c r="A18" s="55" t="s">
        <v>24</v>
      </c>
      <c r="B18" s="56"/>
      <c r="C18" s="29"/>
      <c r="D18" s="29"/>
      <c r="E18" s="30">
        <f t="shared" si="4"/>
        <v>0</v>
      </c>
      <c r="F18" s="26" t="e">
        <f t="shared" si="3"/>
        <v>#DIV/0!</v>
      </c>
    </row>
    <row r="19" spans="1:6" s="6" customFormat="1" ht="18.75" customHeight="1" x14ac:dyDescent="0.25">
      <c r="A19" s="55" t="s">
        <v>0</v>
      </c>
      <c r="B19" s="56"/>
      <c r="C19" s="29"/>
      <c r="D19" s="29"/>
      <c r="E19" s="30">
        <f t="shared" si="4"/>
        <v>0</v>
      </c>
      <c r="F19" s="26" t="e">
        <f t="shared" si="3"/>
        <v>#DIV/0!</v>
      </c>
    </row>
    <row r="20" spans="1:6" s="6" customFormat="1" ht="18.75" customHeight="1" x14ac:dyDescent="0.25">
      <c r="A20" s="55" t="s">
        <v>25</v>
      </c>
      <c r="B20" s="56"/>
      <c r="C20" s="19">
        <f>SUM(C21:C22)</f>
        <v>0</v>
      </c>
      <c r="D20" s="19">
        <f t="shared" ref="D20" si="5">SUM(D21:D22)</f>
        <v>0</v>
      </c>
      <c r="E20" s="30">
        <f t="shared" si="4"/>
        <v>0</v>
      </c>
      <c r="F20" s="26" t="e">
        <f t="shared" si="3"/>
        <v>#DIV/0!</v>
      </c>
    </row>
    <row r="21" spans="1:6" s="6" customFormat="1" ht="18.75" customHeight="1" x14ac:dyDescent="0.25">
      <c r="A21" s="10"/>
      <c r="B21" s="39"/>
      <c r="C21" s="29"/>
      <c r="D21" s="29"/>
      <c r="E21" s="30">
        <f t="shared" si="4"/>
        <v>0</v>
      </c>
      <c r="F21" s="26" t="e">
        <f t="shared" si="3"/>
        <v>#DIV/0!</v>
      </c>
    </row>
    <row r="22" spans="1:6" s="6" customFormat="1" ht="18.75" customHeight="1" x14ac:dyDescent="0.25">
      <c r="A22" s="11"/>
      <c r="B22" s="39"/>
      <c r="C22" s="29"/>
      <c r="D22" s="29"/>
      <c r="E22" s="30">
        <f t="shared" si="4"/>
        <v>0</v>
      </c>
      <c r="F22" s="26" t="e">
        <f t="shared" si="3"/>
        <v>#DIV/0!</v>
      </c>
    </row>
    <row r="23" spans="1:6" s="6" customFormat="1" ht="18.75" customHeight="1" x14ac:dyDescent="0.25">
      <c r="A23" s="55" t="s">
        <v>12</v>
      </c>
      <c r="B23" s="56"/>
      <c r="C23" s="29"/>
      <c r="D23" s="29"/>
      <c r="E23" s="30">
        <f t="shared" si="4"/>
        <v>0</v>
      </c>
      <c r="F23" s="26" t="e">
        <f t="shared" si="3"/>
        <v>#DIV/0!</v>
      </c>
    </row>
    <row r="24" spans="1:6" s="6" customFormat="1" ht="18.75" customHeight="1" thickBot="1" x14ac:dyDescent="0.3">
      <c r="A24" s="63" t="s">
        <v>13</v>
      </c>
      <c r="B24" s="64"/>
      <c r="C24" s="31">
        <f t="shared" ref="C24:E24" si="6">SUM(C14:C20)+C23</f>
        <v>0</v>
      </c>
      <c r="D24" s="31">
        <f t="shared" si="6"/>
        <v>0</v>
      </c>
      <c r="E24" s="31">
        <f t="shared" si="6"/>
        <v>0</v>
      </c>
      <c r="F24" s="36" t="e">
        <f>E24/C24</f>
        <v>#DIV/0!</v>
      </c>
    </row>
    <row r="25" spans="1:6" s="6" customFormat="1" ht="18.75" customHeight="1" thickBot="1" x14ac:dyDescent="0.3">
      <c r="A25" s="58" t="s">
        <v>1</v>
      </c>
      <c r="B25" s="59"/>
      <c r="C25" s="24">
        <f t="shared" ref="C25:F25" si="7">C24-C12</f>
        <v>0</v>
      </c>
      <c r="D25" s="24">
        <f t="shared" si="7"/>
        <v>0</v>
      </c>
      <c r="E25" s="24">
        <f t="shared" si="7"/>
        <v>0</v>
      </c>
      <c r="F25" s="37" t="e">
        <f t="shared" si="7"/>
        <v>#DIV/0!</v>
      </c>
    </row>
    <row r="26" spans="1:6" s="6" customFormat="1" ht="18.75" customHeight="1" thickBot="1" x14ac:dyDescent="0.3">
      <c r="A26" s="13"/>
      <c r="C26" s="12"/>
      <c r="D26" s="12"/>
      <c r="E26" s="12"/>
    </row>
    <row r="27" spans="1:6" s="6" customFormat="1" ht="18.75" customHeight="1" x14ac:dyDescent="0.25">
      <c r="A27" s="42" t="s">
        <v>21</v>
      </c>
      <c r="B27" s="43"/>
      <c r="C27" s="43"/>
      <c r="D27" s="43"/>
      <c r="E27" s="43"/>
      <c r="F27" s="44"/>
    </row>
    <row r="28" spans="1:6" s="6" customFormat="1" ht="18.75" customHeight="1" x14ac:dyDescent="0.25">
      <c r="A28" s="45"/>
      <c r="B28" s="46"/>
      <c r="C28" s="46"/>
      <c r="D28" s="46"/>
      <c r="E28" s="46"/>
      <c r="F28" s="47"/>
    </row>
    <row r="29" spans="1:6" s="6" customFormat="1" ht="18.75" customHeight="1" x14ac:dyDescent="0.25">
      <c r="A29" s="45"/>
      <c r="B29" s="46"/>
      <c r="C29" s="46"/>
      <c r="D29" s="46"/>
      <c r="E29" s="46"/>
      <c r="F29" s="47"/>
    </row>
    <row r="30" spans="1:6" s="6" customFormat="1" ht="18.75" customHeight="1" x14ac:dyDescent="0.25">
      <c r="A30" s="45"/>
      <c r="B30" s="46"/>
      <c r="C30" s="46"/>
      <c r="D30" s="46"/>
      <c r="E30" s="46"/>
      <c r="F30" s="47"/>
    </row>
    <row r="31" spans="1:6" s="6" customFormat="1" ht="18.75" customHeight="1" x14ac:dyDescent="0.25">
      <c r="A31" s="45"/>
      <c r="B31" s="46"/>
      <c r="C31" s="46"/>
      <c r="D31" s="46"/>
      <c r="E31" s="46"/>
      <c r="F31" s="47"/>
    </row>
    <row r="32" spans="1:6" s="6" customFormat="1" ht="18.75" customHeight="1" x14ac:dyDescent="0.25">
      <c r="A32" s="45"/>
      <c r="B32" s="46"/>
      <c r="C32" s="46"/>
      <c r="D32" s="46"/>
      <c r="E32" s="46"/>
      <c r="F32" s="47"/>
    </row>
    <row r="33" spans="1:6" s="6" customFormat="1" ht="18.75" customHeight="1" x14ac:dyDescent="0.25">
      <c r="A33" s="45"/>
      <c r="B33" s="46"/>
      <c r="C33" s="46"/>
      <c r="D33" s="46"/>
      <c r="E33" s="46"/>
      <c r="F33" s="47"/>
    </row>
    <row r="34" spans="1:6" ht="18.75" customHeight="1" x14ac:dyDescent="0.25">
      <c r="A34" s="45"/>
      <c r="B34" s="46"/>
      <c r="C34" s="46"/>
      <c r="D34" s="46"/>
      <c r="E34" s="46"/>
      <c r="F34" s="47"/>
    </row>
    <row r="35" spans="1:6" ht="18.75" customHeight="1" x14ac:dyDescent="0.25">
      <c r="A35" s="45"/>
      <c r="B35" s="46"/>
      <c r="C35" s="46"/>
      <c r="D35" s="46"/>
      <c r="E35" s="46"/>
      <c r="F35" s="47"/>
    </row>
    <row r="36" spans="1:6" ht="18.75" customHeight="1" x14ac:dyDescent="0.25">
      <c r="A36" s="45"/>
      <c r="B36" s="46"/>
      <c r="C36" s="46"/>
      <c r="D36" s="46"/>
      <c r="E36" s="46"/>
      <c r="F36" s="47"/>
    </row>
    <row r="37" spans="1:6" ht="18.75" customHeight="1" x14ac:dyDescent="0.25">
      <c r="A37" s="45"/>
      <c r="B37" s="46"/>
      <c r="C37" s="46"/>
      <c r="D37" s="46"/>
      <c r="E37" s="46"/>
      <c r="F37" s="47"/>
    </row>
    <row r="38" spans="1:6" ht="18.75" customHeight="1" x14ac:dyDescent="0.25">
      <c r="A38" s="45"/>
      <c r="B38" s="46"/>
      <c r="C38" s="46"/>
      <c r="D38" s="46"/>
      <c r="E38" s="46"/>
      <c r="F38" s="47"/>
    </row>
    <row r="39" spans="1:6" ht="18.75" customHeight="1" thickBot="1" x14ac:dyDescent="0.3">
      <c r="A39" s="48"/>
      <c r="B39" s="49"/>
      <c r="C39" s="49"/>
      <c r="D39" s="49"/>
      <c r="E39" s="49"/>
      <c r="F39" s="50"/>
    </row>
  </sheetData>
  <mergeCells count="19">
    <mergeCell ref="A1:F1"/>
    <mergeCell ref="A2:F2"/>
    <mergeCell ref="A3:F3"/>
    <mergeCell ref="A23:B23"/>
    <mergeCell ref="A24:B24"/>
    <mergeCell ref="A20:B20"/>
    <mergeCell ref="A19:B19"/>
    <mergeCell ref="A11:B11"/>
    <mergeCell ref="A12:B12"/>
    <mergeCell ref="A13:B13"/>
    <mergeCell ref="A27:F39"/>
    <mergeCell ref="A9:B9"/>
    <mergeCell ref="A10:B10"/>
    <mergeCell ref="A15:B15"/>
    <mergeCell ref="A16:B16"/>
    <mergeCell ref="A17:B17"/>
    <mergeCell ref="A18:B18"/>
    <mergeCell ref="A14:B14"/>
    <mergeCell ref="A25:B25"/>
  </mergeCells>
  <phoneticPr fontId="3" type="noConversion"/>
  <conditionalFormatting sqref="E23">
    <cfRule type="cellIs" dxfId="11" priority="5" operator="notEqual">
      <formula>$E$11</formula>
    </cfRule>
  </conditionalFormatting>
  <conditionalFormatting sqref="D6 C24 E12 E24">
    <cfRule type="cellIs" dxfId="10" priority="3" operator="notEqual">
      <formula>$C$12</formula>
    </cfRule>
  </conditionalFormatting>
  <conditionalFormatting sqref="C25:F25 D24 D12">
    <cfRule type="cellIs" dxfId="9" priority="2" operator="notEqual">
      <formula>0</formula>
    </cfRule>
  </conditionalFormatting>
  <conditionalFormatting sqref="D7 F7 F12 F24">
    <cfRule type="cellIs" dxfId="8" priority="9" operator="notEqual">
      <formula>100%</formula>
    </cfRule>
  </conditionalFormatting>
  <conditionalFormatting sqref="F14:F23 F10:F11">
    <cfRule type="cellIs" dxfId="7" priority="6" operator="greaterThan">
      <formula>125%</formula>
    </cfRule>
  </conditionalFormatting>
  <conditionalFormatting sqref="E7">
    <cfRule type="cellIs" dxfId="6" priority="11" operator="greaterThan">
      <formula>10%</formula>
    </cfRule>
  </conditionalFormatting>
  <printOptions horizontalCentered="1"/>
  <pageMargins left="0.25" right="0.25" top="0.32" bottom="0.32" header="0.16" footer="0.16"/>
  <pageSetup scale="72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4B8B51-7E4B-4A3F-8DAA-84F9BBD762E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MAI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2020-01-15T22:20:13Z</cp:lastPrinted>
  <dcterms:created xsi:type="dcterms:W3CDTF">2003-06-12T14:41:45Z</dcterms:created>
  <dcterms:modified xsi:type="dcterms:W3CDTF">2020-03-19T20:20:40Z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