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workbookProtection workbookAlgorithmName="SHA-512" workbookHashValue="FQ68cglCn02EONG2wGJABkbduOre7l3R/zfPh1S5T5b7ehJTBlSlahmfhBPHGYTM/yjCdyl44npD6aeS5o59Cw==" workbookSaltValue="gNI4LbfC/CHR/1JEx7YmvA==" workbookSpinCount="100000" lockStructure="1"/>
  <bookViews>
    <workbookView xWindow="0" yWindow="0" windowWidth="28800" windowHeight="12435"/>
  </bookViews>
  <sheets>
    <sheet name="Form" sheetId="1" r:id="rId1"/>
    <sheet name="Instructions" sheetId="4" r:id="rId2"/>
  </sheets>
  <definedNames>
    <definedName name="_xlnm.Print_Titles" localSheetId="0">Form!$1:$3</definedName>
  </definedNames>
  <calcPr calcId="152511"/>
</workbook>
</file>

<file path=xl/calcChain.xml><?xml version="1.0" encoding="utf-8"?>
<calcChain xmlns="http://schemas.openxmlformats.org/spreadsheetml/2006/main">
  <c r="H37" i="1" l="1"/>
  <c r="H36" i="1"/>
  <c r="H35" i="1"/>
  <c r="H34" i="1"/>
  <c r="H33" i="1"/>
  <c r="H32" i="1"/>
  <c r="H31" i="1"/>
  <c r="H29" i="1"/>
  <c r="H28" i="1"/>
  <c r="H24" i="1"/>
  <c r="H23" i="1"/>
  <c r="H21" i="1"/>
  <c r="H20" i="1"/>
  <c r="H12" i="1"/>
</calcChain>
</file>

<file path=xl/sharedStrings.xml><?xml version="1.0" encoding="utf-8"?>
<sst xmlns="http://schemas.openxmlformats.org/spreadsheetml/2006/main" count="154" uniqueCount="149">
  <si>
    <t>Pyridine</t>
  </si>
  <si>
    <t>Hexachloroethane</t>
  </si>
  <si>
    <t>Nitrobenzene</t>
  </si>
  <si>
    <t>Hexochloro- 1,3-butadiene</t>
  </si>
  <si>
    <t>2,4,6-Trichlorophenol</t>
  </si>
  <si>
    <t>2,4-Dinitrotoluene</t>
  </si>
  <si>
    <t>Hexachlorobenzene</t>
  </si>
  <si>
    <t>Pentachlorophenol</t>
  </si>
  <si>
    <t xml:space="preserve"> </t>
  </si>
  <si>
    <t>Company Name:</t>
  </si>
  <si>
    <t>Subject/Project:</t>
  </si>
  <si>
    <t>D-3659</t>
  </si>
  <si>
    <t>CAS #</t>
  </si>
  <si>
    <t>58-89-9</t>
  </si>
  <si>
    <t>57-74-9</t>
  </si>
  <si>
    <t>106-46-7</t>
  </si>
  <si>
    <t>72-20-8</t>
  </si>
  <si>
    <t>121-14-2</t>
  </si>
  <si>
    <t>76-44-8</t>
  </si>
  <si>
    <t>1024-57-3</t>
  </si>
  <si>
    <t>118-74-1</t>
  </si>
  <si>
    <t>87-68-3</t>
  </si>
  <si>
    <t>67-72-1</t>
  </si>
  <si>
    <t>95-48-7</t>
  </si>
  <si>
    <t>108-39-4</t>
  </si>
  <si>
    <t>106-44-5</t>
  </si>
  <si>
    <t>8001-35-2</t>
  </si>
  <si>
    <t>98-95-3</t>
  </si>
  <si>
    <t>88-06-2</t>
  </si>
  <si>
    <t>MCL</t>
  </si>
  <si>
    <t>gamma-BHC (Lindane)</t>
  </si>
  <si>
    <t>Chlordane</t>
  </si>
  <si>
    <t>Endrin</t>
  </si>
  <si>
    <t>Heptachlor</t>
  </si>
  <si>
    <t>Heptachlor epoxide</t>
  </si>
  <si>
    <t>Methoxychlor</t>
  </si>
  <si>
    <t>Toxaphene</t>
  </si>
  <si>
    <t>2,4-D</t>
  </si>
  <si>
    <t>2,4,5-TP (Silvex)</t>
  </si>
  <si>
    <t>72-43-5</t>
  </si>
  <si>
    <t>94-75-7</t>
  </si>
  <si>
    <t>93-72-1</t>
  </si>
  <si>
    <t>95-95-4</t>
  </si>
  <si>
    <t>87-86-5</t>
  </si>
  <si>
    <t>110-86-1</t>
  </si>
  <si>
    <t>Facility Sample ID:</t>
  </si>
  <si>
    <t>Laboratory Sample ID:</t>
  </si>
  <si>
    <t>Subcontracted Samples?:</t>
  </si>
  <si>
    <t>SC Lab Certification #:</t>
  </si>
  <si>
    <t>Lab Name:</t>
  </si>
  <si>
    <t>Data Type:</t>
  </si>
  <si>
    <t>Date:</t>
  </si>
  <si>
    <t>p-Cresol</t>
  </si>
  <si>
    <t>m-Cresol</t>
  </si>
  <si>
    <t>o-Cresol</t>
  </si>
  <si>
    <t>2,4,5-Trichlorophenol</t>
  </si>
  <si>
    <t>1319-77-3</t>
  </si>
  <si>
    <t>Total / Mixed Cresols</t>
  </si>
  <si>
    <t>0.93*</t>
  </si>
  <si>
    <t>1.9*</t>
  </si>
  <si>
    <t>1.5*</t>
  </si>
  <si>
    <t>0.00024*</t>
  </si>
  <si>
    <t>0.00014*</t>
  </si>
  <si>
    <t>0.00033*</t>
  </si>
  <si>
    <t>0.02*</t>
  </si>
  <si>
    <t>1,4-Dichlorobenzene</t>
  </si>
  <si>
    <t>(Yes / No)</t>
  </si>
  <si>
    <t>Fill out yellow boxes as applicable to the waste streams being submitted for waste characterization.</t>
  </si>
  <si>
    <t>Lab analytical report must be attached so that the department may confirm results and review QA/QC information.</t>
  </si>
  <si>
    <t>Consider the Characteristic (D-Listed), F-Listed, K-Listed, P-Listed, U-Listed and Appendices 8 &amp; 9 in R. 61-79.261 Subparts C, D, &amp; E of the SC DHEC Hazardous Waste Regulations.</t>
  </si>
  <si>
    <t>Add additional columns if more than 3 waste streams or samples were analyzed.</t>
  </si>
  <si>
    <t>If both samples for one waste stream were collected on the same day, include the sample time.</t>
  </si>
  <si>
    <t>These parameters are required for all waste analyses with varying regulatory limits.</t>
  </si>
  <si>
    <t>These methods are subject to change or update. Confirm with lab prior to analysis.</t>
  </si>
  <si>
    <t>Class 2 regulatory limits are 10 times the MCL.</t>
  </si>
  <si>
    <t>Acronyms:</t>
  </si>
  <si>
    <t>DL</t>
  </si>
  <si>
    <t>Detection Limit</t>
  </si>
  <si>
    <t>Maximum Contaminant Limit</t>
  </si>
  <si>
    <t>mg/L</t>
  </si>
  <si>
    <t>PQL</t>
  </si>
  <si>
    <t>Practical Quantitation Limit</t>
  </si>
  <si>
    <t>QA/QC</t>
  </si>
  <si>
    <t>Quality Assurance / Quality Control</t>
  </si>
  <si>
    <t>RCRA</t>
  </si>
  <si>
    <t>Resource Conservation and Recovery Act</t>
  </si>
  <si>
    <t>RL</t>
  </si>
  <si>
    <t>Reporting Limit</t>
  </si>
  <si>
    <t>TCLP</t>
  </si>
  <si>
    <t>Toxicity Characterization Leaching Procedure</t>
  </si>
  <si>
    <t>USEPA RSL</t>
  </si>
  <si>
    <t>D-3659 Instructions</t>
  </si>
  <si>
    <t>Class 3 regulatory limits are the same as RCRA limits for hazardous levels.</t>
  </si>
  <si>
    <t>Milligram per Liter</t>
  </si>
  <si>
    <r>
      <t xml:space="preserve">Waste Stream </t>
    </r>
    <r>
      <rPr>
        <b/>
        <vertAlign val="superscript"/>
        <sz val="10"/>
        <rFont val="Arial"/>
        <family val="2"/>
      </rPr>
      <t xml:space="preserve">1 </t>
    </r>
    <r>
      <rPr>
        <b/>
        <sz val="10"/>
        <rFont val="Arial"/>
        <family val="2"/>
      </rPr>
      <t>:</t>
    </r>
  </si>
  <si>
    <r>
      <t xml:space="preserve">Collection Date/Time </t>
    </r>
    <r>
      <rPr>
        <b/>
        <vertAlign val="superscript"/>
        <sz val="10"/>
        <rFont val="Arial"/>
        <family val="2"/>
      </rPr>
      <t xml:space="preserve">2 </t>
    </r>
    <r>
      <rPr>
        <b/>
        <sz val="10"/>
        <rFont val="Arial"/>
        <family val="2"/>
      </rPr>
      <t>:</t>
    </r>
  </si>
  <si>
    <t>Consider using MSDS Information, Raw Materials, Products, By-Products, Process solvents and other Chemical Sources known to be possible contributors to the waste stream(s).</t>
  </si>
  <si>
    <t>Prior to sampling and analysis of the waste stream(s), you must use full "Knowledge of Process" to determine all constituents contained in the "Waste Stream(s)".</t>
  </si>
  <si>
    <t>Labs may subcontract samples for analyses that they are not certified by S.C. to perform. Note this on the form and include COC information.</t>
  </si>
  <si>
    <t>Footnotes:</t>
  </si>
  <si>
    <t>RL should be at least 1 factor below regulatory limit when possible. DL may be used if "J" flags are identified to allow for a lower limit.</t>
  </si>
  <si>
    <t>If no samples are subcontracted, state "N/A".</t>
  </si>
  <si>
    <t>List what anlyses are subcontracted and if only applicable to certain samples. State "N/A" if there are no subcontracted samples.</t>
  </si>
  <si>
    <t>BDL</t>
  </si>
  <si>
    <t>Below Detection Limit</t>
  </si>
  <si>
    <t>COC</t>
  </si>
  <si>
    <t>Chain of Custody</t>
  </si>
  <si>
    <t>ND</t>
  </si>
  <si>
    <t>Non-Detect</t>
  </si>
  <si>
    <t>N/A</t>
  </si>
  <si>
    <t>Not Applicable</t>
  </si>
  <si>
    <t>Results that are non-detect or below detection limit should be input as the reporting limit instead. (Do not mark as "BDL" or "ND" in the result columns.)</t>
  </si>
  <si>
    <t xml:space="preserve">SVOA-BNA </t>
  </si>
  <si>
    <t>SVOA-Herbicide</t>
  </si>
  <si>
    <t xml:space="preserve">SVOA-Pesticide </t>
  </si>
  <si>
    <t>Sample Matrix:</t>
  </si>
  <si>
    <t>Solid Waste Landfill Regulation 61-107.19 requires a minimum of two (2) representative samples for any estimate of precision for initial characterization of any solid waste to be disposed in a solid waste landfill (Part I.C.2.b). EPA method SW-846 first references in Chapter Nine, any representative number of samples as exhibiting average properties of the whole waste. The second reference, which pertains soley to petitions to exlude wastes from being listed as hazardous wastes, specifies that enough samples (but in no case less than four samples) be collected over a period of time sufficient to represent the variability of the waste.</t>
  </si>
  <si>
    <t>TW</t>
  </si>
  <si>
    <t>Tap Water</t>
  </si>
  <si>
    <r>
      <t xml:space="preserve">Subcontracted Lab Name </t>
    </r>
    <r>
      <rPr>
        <b/>
        <vertAlign val="superscript"/>
        <sz val="10"/>
        <rFont val="Arial"/>
        <family val="2"/>
      </rPr>
      <t>3</t>
    </r>
    <r>
      <rPr>
        <b/>
        <sz val="10"/>
        <rFont val="Arial"/>
        <family val="2"/>
      </rPr>
      <t>:</t>
    </r>
  </si>
  <si>
    <r>
      <t xml:space="preserve">Subcontracted Lab Certification # </t>
    </r>
    <r>
      <rPr>
        <b/>
        <vertAlign val="superscript"/>
        <sz val="10"/>
        <rFont val="Arial"/>
        <family val="2"/>
      </rPr>
      <t>3</t>
    </r>
    <r>
      <rPr>
        <b/>
        <sz val="10"/>
        <rFont val="Arial"/>
        <family val="2"/>
      </rPr>
      <t>:</t>
    </r>
  </si>
  <si>
    <r>
      <t xml:space="preserve">Subcontracted Analyses </t>
    </r>
    <r>
      <rPr>
        <b/>
        <vertAlign val="superscript"/>
        <sz val="10"/>
        <rFont val="Arial"/>
        <family val="2"/>
      </rPr>
      <t>4</t>
    </r>
    <r>
      <rPr>
        <b/>
        <sz val="10"/>
        <rFont val="Arial"/>
        <family val="2"/>
      </rPr>
      <t>:</t>
    </r>
  </si>
  <si>
    <t>SW-846 prep method 1311 for TCLP should be used when possible. If a totals analysis is performed, state that in this column. The "20x" rule will be applied in review to calculate a simulated leaching procedure.</t>
  </si>
  <si>
    <t>All analyses must be performed by an S.C. certified lab, and all samples must be collected by persons trained to do so according to established protocols.</t>
  </si>
  <si>
    <t>This form is to be used as guidance for the regulated community in determining what is expected in presenting data to SCDHEC. This allows us to ensure that each facility is being treated fairly in what we request/review for similar type data.</t>
  </si>
  <si>
    <t>This form does not request any additional information to that which is required to be reported by Hazardous Waste Regulation R. 61-79.261 or Solid Waste Landfill R. 61-107.19 and the S.C. Laboratory Certification.</t>
  </si>
  <si>
    <t>This form can be used with Hazardous Waste Determinations and for Waste Characterization of waste streams being submitted for Class 2 or Class 3 landfill disposal.</t>
  </si>
  <si>
    <t>1336-36-3</t>
  </si>
  <si>
    <t>The USEPA has granted approvals to certain companies to dispose of PCB Remediation Waste &lt;50 mg/kg in Class 3 Municipal landfills pursuant to 40 CFR 761.61(c). Contact the department for more information concerning characterization requirements if detectable concentrations of PCBs are suspected to be present.</t>
  </si>
  <si>
    <r>
      <t xml:space="preserve">Polychlorinated Biphenyls (PCB)-Total </t>
    </r>
    <r>
      <rPr>
        <b/>
        <vertAlign val="superscript"/>
        <sz val="7"/>
        <rFont val="Arial"/>
        <family val="2"/>
      </rPr>
      <t>12</t>
    </r>
  </si>
  <si>
    <r>
      <t xml:space="preserve">1 mg/kg </t>
    </r>
    <r>
      <rPr>
        <b/>
        <vertAlign val="superscript"/>
        <sz val="7"/>
        <rFont val="Arial"/>
        <family val="2"/>
      </rPr>
      <t>12</t>
    </r>
  </si>
  <si>
    <r>
      <t xml:space="preserve">50 mg/kg </t>
    </r>
    <r>
      <rPr>
        <b/>
        <vertAlign val="superscript"/>
        <sz val="7"/>
        <rFont val="Arial"/>
        <family val="2"/>
      </rPr>
      <t>12</t>
    </r>
  </si>
  <si>
    <t>mg/kg</t>
  </si>
  <si>
    <t>mg/kg dry weight</t>
  </si>
  <si>
    <r>
      <t xml:space="preserve">United States Environmental Protection Agency Regional Screening Levels </t>
    </r>
    <r>
      <rPr>
        <b/>
        <sz val="8"/>
        <rFont val="Arial"/>
        <family val="2"/>
      </rPr>
      <t>(Target Risk 1E-6, Target Hazard Index 1)</t>
    </r>
    <r>
      <rPr>
        <sz val="8"/>
        <rFont val="Arial"/>
        <family val="2"/>
      </rPr>
      <t xml:space="preserve">   https://www.epa.gov/risk/regional-screening-levels-rsls-generic-tables</t>
    </r>
  </si>
  <si>
    <t>Semi-Volatile Organic Parameters for Waste Determinations</t>
  </si>
  <si>
    <r>
      <t xml:space="preserve">MCL or current USEPA RSL TW Value </t>
    </r>
    <r>
      <rPr>
        <sz val="8"/>
        <color rgb="FFFF0000"/>
        <rFont val="Arial"/>
        <family val="2"/>
      </rPr>
      <t>(May 2021)</t>
    </r>
    <r>
      <rPr>
        <sz val="8"/>
        <rFont val="Arial"/>
        <family val="2"/>
      </rPr>
      <t>. The TW values may change without notice. Verify at the beginning of each project. Boxes with (*) indicated TW value.</t>
    </r>
  </si>
  <si>
    <r>
      <t xml:space="preserve">Analytical Parameter </t>
    </r>
    <r>
      <rPr>
        <b/>
        <vertAlign val="superscript"/>
        <sz val="8"/>
        <rFont val="Arial"/>
        <family val="2"/>
      </rPr>
      <t>5</t>
    </r>
  </si>
  <si>
    <r>
      <t xml:space="preserve">Prep Method </t>
    </r>
    <r>
      <rPr>
        <b/>
        <vertAlign val="superscript"/>
        <sz val="8"/>
        <rFont val="Arial"/>
        <family val="2"/>
      </rPr>
      <t>6</t>
    </r>
  </si>
  <si>
    <r>
      <t xml:space="preserve">Analytical Method </t>
    </r>
    <r>
      <rPr>
        <b/>
        <vertAlign val="superscript"/>
        <sz val="8"/>
        <rFont val="Arial"/>
        <family val="2"/>
      </rPr>
      <t>7</t>
    </r>
  </si>
  <si>
    <r>
      <t xml:space="preserve">DL </t>
    </r>
    <r>
      <rPr>
        <b/>
        <vertAlign val="superscript"/>
        <sz val="8"/>
        <rFont val="Arial"/>
        <family val="2"/>
      </rPr>
      <t>8</t>
    </r>
    <r>
      <rPr>
        <b/>
        <sz val="8"/>
        <rFont val="Arial"/>
        <family val="2"/>
      </rPr>
      <t xml:space="preserve"> (mg/L)</t>
    </r>
  </si>
  <si>
    <r>
      <t xml:space="preserve">PQL/RL </t>
    </r>
    <r>
      <rPr>
        <b/>
        <vertAlign val="superscript"/>
        <sz val="8"/>
        <rFont val="Arial"/>
        <family val="2"/>
      </rPr>
      <t>8</t>
    </r>
    <r>
      <rPr>
        <b/>
        <sz val="8"/>
        <rFont val="Arial"/>
        <family val="2"/>
      </rPr>
      <t xml:space="preserve"> (mg/L)</t>
    </r>
  </si>
  <si>
    <r>
      <t xml:space="preserve">MCL </t>
    </r>
    <r>
      <rPr>
        <b/>
        <vertAlign val="superscript"/>
        <sz val="8"/>
        <rFont val="Arial"/>
        <family val="2"/>
      </rPr>
      <t>9</t>
    </r>
    <r>
      <rPr>
        <b/>
        <sz val="8"/>
        <rFont val="Arial"/>
        <family val="2"/>
      </rPr>
      <t xml:space="preserve"> (mg/L)</t>
    </r>
  </si>
  <si>
    <r>
      <t xml:space="preserve">Class 2 Limit </t>
    </r>
    <r>
      <rPr>
        <b/>
        <vertAlign val="superscript"/>
        <sz val="8"/>
        <rFont val="Arial"/>
        <family val="2"/>
      </rPr>
      <t>10</t>
    </r>
    <r>
      <rPr>
        <b/>
        <sz val="8"/>
        <rFont val="Arial"/>
        <family val="2"/>
      </rPr>
      <t xml:space="preserve"> (mg/L)</t>
    </r>
  </si>
  <si>
    <r>
      <t xml:space="preserve">RCRA &amp; Class 3 Limit </t>
    </r>
    <r>
      <rPr>
        <b/>
        <vertAlign val="superscript"/>
        <sz val="8"/>
        <rFont val="Arial"/>
        <family val="2"/>
      </rPr>
      <t>11</t>
    </r>
    <r>
      <rPr>
        <b/>
        <sz val="8"/>
        <rFont val="Arial"/>
        <family val="2"/>
      </rPr>
      <t xml:space="preserve"> (mg/L)</t>
    </r>
  </si>
  <si>
    <t>Results in mg/L</t>
  </si>
  <si>
    <t>Office Filing:</t>
  </si>
  <si>
    <t>Retention Schedule # 14651</t>
  </si>
  <si>
    <t>Completed form is filed with applicable departmental site records once reviewed.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</si>
</sst>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000"/>
    <numFmt numFmtId="166" formatCode="0.00000"/>
    <numFmt numFmtId="167" formatCode="0.0"/>
  </numFmts>
  <fonts count="15" x14ac:knownFonts="1">
    <font>
      <sz val="10"/>
      <name val="Arial"/>
    </font>
    <font>
      <sz val="10"/>
      <name val="Arial"/>
      <family val="2"/>
    </font>
    <font>
      <b/>
      <sz val="11"/>
      <name val="Arial"/>
      <family val="2"/>
    </font>
    <font>
      <b/>
      <sz val="10"/>
      <name val="Arial"/>
      <family val="2"/>
    </font>
    <font>
      <sz val="7"/>
      <name val="Arial"/>
      <family val="2"/>
    </font>
    <font>
      <b/>
      <vertAlign val="superscript"/>
      <sz val="10"/>
      <name val="Arial"/>
      <family val="2"/>
    </font>
    <font>
      <b/>
      <sz val="7"/>
      <name val="Arial"/>
      <family val="2"/>
    </font>
    <font>
      <b/>
      <sz val="18"/>
      <name val="Arial"/>
      <family val="2"/>
    </font>
    <font>
      <b/>
      <vertAlign val="superscript"/>
      <sz val="7"/>
      <name val="Arial"/>
      <family val="2"/>
    </font>
    <font>
      <sz val="8"/>
      <name val="Arial"/>
      <family val="2"/>
    </font>
    <font>
      <b/>
      <sz val="8"/>
      <name val="Arial"/>
      <family val="2"/>
    </font>
    <font>
      <sz val="8"/>
      <color rgb="FFFF0000"/>
      <name val="Arial"/>
      <family val="2"/>
    </font>
    <font>
      <b/>
      <sz val="20"/>
      <name val="Arial"/>
      <family val="2"/>
    </font>
    <font>
      <b/>
      <vertAlign val="superscript"/>
      <sz val="8"/>
      <name val="Arial"/>
      <family val="2"/>
    </font>
    <font>
      <b/>
      <sz val="9"/>
      <name val="Arial"/>
      <family val="2"/>
    </font>
  </fonts>
  <fills count="9">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rgb="FFFFFF99"/>
        <bgColor indexed="64"/>
      </patternFill>
    </fill>
    <fill>
      <patternFill patternType="solid">
        <fgColor theme="9" tint="0.59999389629810485"/>
        <bgColor indexed="64"/>
      </patternFill>
    </fill>
    <fill>
      <patternFill patternType="solid">
        <fgColor rgb="FF99CCFF"/>
        <bgColor indexed="64"/>
      </patternFill>
    </fill>
    <fill>
      <patternFill patternType="solid">
        <fgColor theme="0" tint="-0.14999847407452621"/>
        <bgColor indexed="64"/>
      </patternFill>
    </fill>
  </fills>
  <borders count="44">
    <border>
      <left/>
      <right/>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s>
  <cellStyleXfs count="2">
    <xf numFmtId="0" fontId="0" fillId="0" borderId="0"/>
    <xf numFmtId="0" fontId="1" fillId="0" borderId="0"/>
  </cellStyleXfs>
  <cellXfs count="169">
    <xf numFmtId="0" fontId="0" fillId="0" borderId="0" xfId="0"/>
    <xf numFmtId="0" fontId="4" fillId="0" borderId="6" xfId="0" applyFont="1" applyBorder="1" applyAlignment="1" applyProtection="1">
      <alignment horizontal="center" vertical="center"/>
    </xf>
    <xf numFmtId="165" fontId="4" fillId="0" borderId="6" xfId="0" quotePrefix="1" applyNumberFormat="1" applyFont="1" applyBorder="1" applyAlignment="1" applyProtection="1">
      <alignment horizontal="center" vertical="center"/>
    </xf>
    <xf numFmtId="0" fontId="4" fillId="2" borderId="6" xfId="0" quotePrefix="1"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166" fontId="4" fillId="0" borderId="6" xfId="0" quotePrefix="1" applyNumberFormat="1" applyFont="1" applyBorder="1" applyAlignment="1" applyProtection="1">
      <alignment horizontal="center" vertical="center"/>
    </xf>
    <xf numFmtId="164" fontId="4" fillId="0" borderId="6" xfId="0" quotePrefix="1" applyNumberFormat="1" applyFont="1" applyBorder="1" applyAlignment="1" applyProtection="1">
      <alignment horizontal="center" vertical="center"/>
    </xf>
    <xf numFmtId="164" fontId="4" fillId="0" borderId="6" xfId="0" applyNumberFormat="1" applyFont="1" applyBorder="1" applyAlignment="1" applyProtection="1">
      <alignment horizontal="center" vertical="center"/>
    </xf>
    <xf numFmtId="2" fontId="4" fillId="0" borderId="6" xfId="0" applyNumberFormat="1" applyFont="1" applyBorder="1" applyAlignment="1" applyProtection="1">
      <alignment horizontal="center" vertical="center"/>
    </xf>
    <xf numFmtId="2" fontId="4" fillId="0" borderId="6" xfId="0" quotePrefix="1" applyNumberFormat="1" applyFont="1" applyBorder="1" applyAlignment="1" applyProtection="1">
      <alignment horizontal="center" vertical="center"/>
    </xf>
    <xf numFmtId="167" fontId="4" fillId="0" borderId="6" xfId="0" quotePrefix="1" applyNumberFormat="1" applyFont="1" applyBorder="1" applyAlignment="1" applyProtection="1">
      <alignment horizontal="center" vertical="center"/>
    </xf>
    <xf numFmtId="0" fontId="4" fillId="2" borderId="12" xfId="0" applyFont="1" applyFill="1" applyBorder="1" applyAlignment="1" applyProtection="1">
      <alignment horizontal="center" vertical="center"/>
      <protection locked="0"/>
    </xf>
    <xf numFmtId="0" fontId="4" fillId="0" borderId="22" xfId="0" applyFont="1" applyBorder="1" applyAlignment="1" applyProtection="1">
      <alignment horizontal="center" vertical="center"/>
    </xf>
    <xf numFmtId="0" fontId="4" fillId="0" borderId="2" xfId="0" applyFont="1" applyBorder="1" applyAlignment="1" applyProtection="1">
      <alignment horizontal="center" vertical="center"/>
    </xf>
    <xf numFmtId="0" fontId="6" fillId="0" borderId="1" xfId="0" applyFont="1" applyBorder="1" applyAlignment="1" applyProtection="1">
      <alignment horizontal="left" vertical="center"/>
    </xf>
    <xf numFmtId="0" fontId="6" fillId="0" borderId="4" xfId="0" applyFont="1" applyBorder="1" applyAlignment="1" applyProtection="1">
      <alignment horizontal="left" vertical="center"/>
    </xf>
    <xf numFmtId="0" fontId="4" fillId="0" borderId="14"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2" borderId="5" xfId="0" quotePrefix="1" applyFont="1" applyFill="1" applyBorder="1" applyAlignment="1" applyProtection="1">
      <alignment horizontal="center" vertical="center"/>
      <protection locked="0"/>
    </xf>
    <xf numFmtId="164" fontId="4" fillId="0" borderId="5" xfId="0" quotePrefix="1" applyNumberFormat="1" applyFont="1" applyBorder="1" applyAlignment="1" applyProtection="1">
      <alignment horizontal="center" vertical="center"/>
    </xf>
    <xf numFmtId="0" fontId="4" fillId="0" borderId="32" xfId="0" applyFont="1" applyBorder="1" applyAlignment="1" applyProtection="1">
      <alignment horizontal="center" vertical="center"/>
    </xf>
    <xf numFmtId="0" fontId="6" fillId="0" borderId="8" xfId="0" applyFont="1" applyBorder="1" applyAlignment="1" applyProtection="1">
      <alignment horizontal="left" vertical="center"/>
    </xf>
    <xf numFmtId="0" fontId="4" fillId="0" borderId="15" xfId="0" applyFont="1" applyBorder="1" applyAlignment="1" applyProtection="1">
      <alignment horizontal="center" vertical="center"/>
    </xf>
    <xf numFmtId="0" fontId="4" fillId="2" borderId="7" xfId="0" quotePrefix="1" applyFont="1" applyFill="1" applyBorder="1" applyAlignment="1" applyProtection="1">
      <alignment horizontal="center" vertical="center"/>
      <protection locked="0"/>
    </xf>
    <xf numFmtId="164" fontId="4" fillId="0" borderId="7" xfId="0" quotePrefix="1" applyNumberFormat="1" applyFont="1" applyBorder="1" applyAlignment="1" applyProtection="1">
      <alignment horizontal="center" vertical="center"/>
    </xf>
    <xf numFmtId="0" fontId="6" fillId="6" borderId="10" xfId="0" applyFont="1" applyFill="1" applyBorder="1" applyAlignment="1" applyProtection="1">
      <alignment horizontal="center" vertical="center"/>
    </xf>
    <xf numFmtId="0" fontId="6" fillId="6" borderId="3" xfId="0" applyFont="1" applyFill="1" applyBorder="1" applyAlignment="1" applyProtection="1">
      <alignment horizontal="center" vertical="center"/>
    </xf>
    <xf numFmtId="0" fontId="6" fillId="6" borderId="9"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165" fontId="4" fillId="0" borderId="5" xfId="0" quotePrefix="1" applyNumberFormat="1" applyFont="1" applyBorder="1" applyAlignment="1" applyProtection="1">
      <alignment horizontal="center" vertical="center"/>
    </xf>
    <xf numFmtId="0" fontId="4" fillId="2" borderId="11" xfId="0" applyFont="1" applyFill="1" applyBorder="1" applyAlignment="1" applyProtection="1">
      <alignment horizontal="center" vertical="center"/>
      <protection locked="0"/>
    </xf>
    <xf numFmtId="0" fontId="6" fillId="0" borderId="21" xfId="0" applyFont="1" applyBorder="1" applyAlignment="1" applyProtection="1">
      <alignment horizontal="left" vertical="center" wrapText="1"/>
    </xf>
    <xf numFmtId="0" fontId="4" fillId="0" borderId="34" xfId="0" applyFont="1" applyBorder="1" applyAlignment="1" applyProtection="1">
      <alignment horizontal="center" vertical="center" wrapText="1"/>
    </xf>
    <xf numFmtId="0" fontId="4" fillId="3" borderId="22" xfId="0" applyFont="1" applyFill="1" applyBorder="1" applyAlignment="1" applyProtection="1">
      <alignment horizontal="center" vertical="center" wrapText="1"/>
    </xf>
    <xf numFmtId="0" fontId="6" fillId="0" borderId="13" xfId="0" applyFont="1" applyBorder="1" applyAlignment="1" applyProtection="1">
      <alignment horizontal="left" vertical="center"/>
    </xf>
    <xf numFmtId="0" fontId="4" fillId="0" borderId="11" xfId="0" applyFont="1" applyBorder="1" applyAlignment="1" applyProtection="1">
      <alignment horizontal="center" vertical="center"/>
    </xf>
    <xf numFmtId="0" fontId="4" fillId="0" borderId="33" xfId="0" applyFont="1" applyBorder="1" applyAlignment="1" applyProtection="1">
      <alignment horizontal="center" vertical="center"/>
    </xf>
    <xf numFmtId="0" fontId="4" fillId="5" borderId="26" xfId="0" quotePrefix="1" applyFont="1" applyFill="1" applyBorder="1" applyAlignment="1" applyProtection="1">
      <alignment horizontal="center" vertical="center"/>
      <protection locked="0"/>
    </xf>
    <xf numFmtId="2" fontId="4" fillId="0" borderId="26" xfId="0" quotePrefix="1" applyNumberFormat="1" applyFont="1" applyBorder="1" applyAlignment="1" applyProtection="1">
      <alignment horizontal="center" vertical="center"/>
    </xf>
    <xf numFmtId="164" fontId="6" fillId="7" borderId="5" xfId="0" quotePrefix="1" applyNumberFormat="1" applyFont="1" applyFill="1" applyBorder="1" applyAlignment="1" applyProtection="1">
      <alignment horizontal="center" vertical="center"/>
    </xf>
    <xf numFmtId="164" fontId="6" fillId="7" borderId="6" xfId="0" quotePrefix="1" applyNumberFormat="1" applyFont="1" applyFill="1" applyBorder="1" applyAlignment="1" applyProtection="1">
      <alignment horizontal="center" vertical="center"/>
    </xf>
    <xf numFmtId="164" fontId="6" fillId="7" borderId="7" xfId="0" quotePrefix="1" applyNumberFormat="1" applyFont="1" applyFill="1" applyBorder="1" applyAlignment="1" applyProtection="1">
      <alignment horizontal="center" vertical="center"/>
    </xf>
    <xf numFmtId="0" fontId="6" fillId="7" borderId="22" xfId="0" applyFont="1" applyFill="1" applyBorder="1" applyAlignment="1" applyProtection="1">
      <alignment horizontal="center" vertical="center" wrapText="1"/>
    </xf>
    <xf numFmtId="0" fontId="6" fillId="7" borderId="26" xfId="0" applyFont="1" applyFill="1" applyBorder="1" applyAlignment="1" applyProtection="1">
      <alignment horizontal="center" vertical="center" wrapText="1"/>
    </xf>
    <xf numFmtId="165" fontId="6" fillId="7" borderId="6" xfId="0" quotePrefix="1" applyNumberFormat="1" applyFont="1" applyFill="1" applyBorder="1" applyAlignment="1" applyProtection="1">
      <alignment horizontal="center" vertical="center"/>
    </xf>
    <xf numFmtId="2" fontId="6" fillId="7" borderId="6" xfId="0" quotePrefix="1" applyNumberFormat="1" applyFont="1" applyFill="1" applyBorder="1" applyAlignment="1" applyProtection="1">
      <alignment horizontal="center" vertical="center"/>
    </xf>
    <xf numFmtId="2" fontId="6" fillId="7" borderId="5" xfId="0" quotePrefix="1" applyNumberFormat="1" applyFont="1" applyFill="1" applyBorder="1" applyAlignment="1" applyProtection="1">
      <alignment horizontal="center" vertical="center"/>
    </xf>
    <xf numFmtId="167" fontId="6" fillId="7" borderId="6" xfId="0" quotePrefix="1" applyNumberFormat="1" applyFont="1" applyFill="1" applyBorder="1" applyAlignment="1" applyProtection="1">
      <alignment horizontal="center" vertical="center"/>
    </xf>
    <xf numFmtId="0" fontId="9" fillId="0" borderId="6" xfId="0" applyFont="1" applyBorder="1" applyAlignment="1">
      <alignment horizontal="right" vertical="center"/>
    </xf>
    <xf numFmtId="0" fontId="9" fillId="0" borderId="6" xfId="0" applyFont="1" applyBorder="1" applyAlignment="1">
      <alignment vertical="center"/>
    </xf>
    <xf numFmtId="0" fontId="9" fillId="0" borderId="6" xfId="0" applyFont="1" applyBorder="1" applyAlignment="1">
      <alignment vertical="center" wrapText="1"/>
    </xf>
    <xf numFmtId="0" fontId="4" fillId="2" borderId="26" xfId="0" quotePrefix="1" applyFont="1" applyFill="1" applyBorder="1" applyAlignment="1" applyProtection="1">
      <alignment horizontal="center" vertical="center"/>
      <protection locked="0"/>
    </xf>
    <xf numFmtId="164" fontId="4" fillId="0" borderId="26" xfId="0" applyNumberFormat="1" applyFont="1" applyBorder="1" applyAlignment="1" applyProtection="1">
      <alignment horizontal="center" vertical="center"/>
    </xf>
    <xf numFmtId="167" fontId="6" fillId="7" borderId="26" xfId="0" quotePrefix="1" applyNumberFormat="1" applyFont="1" applyFill="1" applyBorder="1" applyAlignment="1" applyProtection="1">
      <alignment horizontal="center" vertical="center"/>
    </xf>
    <xf numFmtId="0" fontId="4" fillId="2" borderId="13" xfId="0" applyFont="1" applyFill="1" applyBorder="1" applyAlignment="1" applyProtection="1">
      <alignment horizontal="center" vertical="center"/>
      <protection locked="0"/>
    </xf>
    <xf numFmtId="166" fontId="6" fillId="7" borderId="7" xfId="1" quotePrefix="1" applyNumberFormat="1" applyFont="1" applyFill="1" applyBorder="1" applyAlignment="1" applyProtection="1">
      <alignment horizontal="center" vertical="center"/>
    </xf>
    <xf numFmtId="0" fontId="9" fillId="0" borderId="6" xfId="1" applyFont="1" applyBorder="1" applyAlignment="1">
      <alignment horizontal="right"/>
    </xf>
    <xf numFmtId="0" fontId="9" fillId="0" borderId="6" xfId="1" applyFont="1" applyBorder="1" applyAlignment="1"/>
    <xf numFmtId="0" fontId="9" fillId="0" borderId="6" xfId="0" applyFont="1" applyBorder="1" applyAlignment="1">
      <alignment horizontal="left" wrapText="1"/>
    </xf>
    <xf numFmtId="0" fontId="10" fillId="0" borderId="24" xfId="0" applyFont="1" applyBorder="1" applyAlignment="1" applyProtection="1">
      <alignment horizontal="center" vertical="center" wrapText="1"/>
    </xf>
    <xf numFmtId="0" fontId="10" fillId="0" borderId="31" xfId="0" applyFont="1" applyBorder="1" applyAlignment="1" applyProtection="1">
      <alignment horizontal="center" vertical="center" wrapText="1"/>
    </xf>
    <xf numFmtId="0" fontId="10" fillId="0" borderId="27" xfId="0" applyFont="1" applyBorder="1" applyAlignment="1" applyProtection="1">
      <alignment horizontal="center" vertical="center" wrapText="1"/>
    </xf>
    <xf numFmtId="0" fontId="10" fillId="3" borderId="27" xfId="0" applyFont="1" applyFill="1" applyBorder="1" applyAlignment="1" applyProtection="1">
      <alignment horizontal="center" vertical="center" wrapText="1"/>
    </xf>
    <xf numFmtId="0" fontId="10" fillId="0" borderId="27" xfId="0" applyFont="1" applyFill="1" applyBorder="1" applyAlignment="1" applyProtection="1">
      <alignment horizontal="center" vertical="center" wrapText="1"/>
    </xf>
    <xf numFmtId="0" fontId="10" fillId="3" borderId="25" xfId="0" applyFont="1" applyFill="1" applyBorder="1" applyAlignment="1" applyProtection="1">
      <alignment horizontal="center" vertical="center" wrapText="1"/>
    </xf>
    <xf numFmtId="0" fontId="9" fillId="0" borderId="6" xfId="0" applyFont="1" applyBorder="1" applyAlignment="1">
      <alignment horizontal="left" vertical="center" wrapText="1"/>
    </xf>
    <xf numFmtId="0" fontId="9" fillId="0" borderId="6" xfId="0" applyFont="1" applyBorder="1" applyAlignment="1">
      <alignment horizontal="left" vertical="center"/>
    </xf>
    <xf numFmtId="0" fontId="6" fillId="6" borderId="16" xfId="0" applyFont="1" applyFill="1" applyBorder="1" applyAlignment="1" applyProtection="1">
      <alignment horizontal="center" vertical="center"/>
    </xf>
    <xf numFmtId="0" fontId="6" fillId="6" borderId="20" xfId="0" applyFont="1" applyFill="1" applyBorder="1" applyAlignment="1" applyProtection="1">
      <alignment horizontal="center" vertical="center"/>
    </xf>
    <xf numFmtId="0" fontId="6" fillId="6" borderId="35" xfId="0" applyFont="1" applyFill="1" applyBorder="1" applyAlignment="1" applyProtection="1">
      <alignment horizontal="center" vertical="center"/>
    </xf>
    <xf numFmtId="0" fontId="6" fillId="6" borderId="38" xfId="1" quotePrefix="1" applyNumberFormat="1" applyFont="1" applyFill="1" applyBorder="1" applyAlignment="1" applyProtection="1">
      <alignment horizontal="center" vertical="center" wrapText="1"/>
    </xf>
    <xf numFmtId="0" fontId="4" fillId="2" borderId="2" xfId="0" applyFont="1" applyFill="1" applyBorder="1" applyAlignment="1" applyProtection="1">
      <alignment horizontal="center" vertical="center"/>
      <protection locked="0"/>
    </xf>
    <xf numFmtId="0" fontId="6" fillId="6" borderId="39" xfId="0" applyFont="1" applyFill="1" applyBorder="1" applyAlignment="1" applyProtection="1">
      <alignment horizontal="center" vertical="center" wrapText="1"/>
    </xf>
    <xf numFmtId="0" fontId="4" fillId="2" borderId="15"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2" borderId="34" xfId="0" applyFont="1" applyFill="1" applyBorder="1" applyAlignment="1" applyProtection="1">
      <alignment horizontal="center" vertical="center"/>
      <protection locked="0"/>
    </xf>
    <xf numFmtId="0" fontId="4" fillId="2" borderId="23" xfId="0" applyFont="1" applyFill="1" applyBorder="1" applyAlignment="1" applyProtection="1">
      <alignment horizontal="center" vertical="center"/>
      <protection locked="0"/>
    </xf>
    <xf numFmtId="0" fontId="4" fillId="2" borderId="21" xfId="0" applyFont="1" applyFill="1" applyBorder="1" applyAlignment="1" applyProtection="1">
      <alignment horizontal="center" vertical="center"/>
      <protection locked="0"/>
    </xf>
    <xf numFmtId="0" fontId="3" fillId="0" borderId="28" xfId="0" applyFont="1" applyBorder="1" applyAlignment="1" applyProtection="1">
      <alignment horizontal="left" vertical="center"/>
    </xf>
    <xf numFmtId="0" fontId="3" fillId="0" borderId="29" xfId="0" applyFont="1" applyBorder="1" applyAlignment="1" applyProtection="1">
      <alignment horizontal="left" vertical="center"/>
    </xf>
    <xf numFmtId="0" fontId="3" fillId="0" borderId="30" xfId="0" applyFont="1" applyBorder="1" applyAlignment="1" applyProtection="1">
      <alignment horizontal="left" vertical="center"/>
    </xf>
    <xf numFmtId="0" fontId="3" fillId="0" borderId="42" xfId="0" applyFont="1" applyBorder="1" applyProtection="1"/>
    <xf numFmtId="0" fontId="6" fillId="0" borderId="8" xfId="0" applyFont="1" applyBorder="1" applyAlignment="1" applyProtection="1">
      <alignment vertical="center" wrapText="1"/>
    </xf>
    <xf numFmtId="0" fontId="4" fillId="0" borderId="7" xfId="0" applyFont="1" applyBorder="1" applyAlignment="1" applyProtection="1">
      <alignment horizontal="center" vertical="center"/>
    </xf>
    <xf numFmtId="0" fontId="4" fillId="0" borderId="7" xfId="0" applyNumberFormat="1" applyFont="1" applyBorder="1" applyAlignment="1" applyProtection="1">
      <alignment horizontal="center" vertical="center"/>
    </xf>
    <xf numFmtId="165" fontId="4" fillId="0" borderId="7" xfId="0" quotePrefix="1" applyNumberFormat="1" applyFont="1" applyBorder="1" applyAlignment="1" applyProtection="1">
      <alignment horizontal="center" vertical="center"/>
    </xf>
    <xf numFmtId="0" fontId="4" fillId="5" borderId="4" xfId="0" applyFont="1" applyFill="1" applyBorder="1" applyAlignment="1" applyProtection="1">
      <alignment horizontal="center" vertical="center"/>
      <protection locked="0"/>
    </xf>
    <xf numFmtId="0" fontId="4" fillId="5" borderId="10" xfId="0" applyFont="1" applyFill="1" applyBorder="1" applyAlignment="1" applyProtection="1">
      <alignment horizontal="center" vertical="center"/>
      <protection locked="0"/>
    </xf>
    <xf numFmtId="0" fontId="4" fillId="5" borderId="14" xfId="0" applyFont="1" applyFill="1" applyBorder="1" applyAlignment="1" applyProtection="1">
      <alignment horizontal="center" vertical="center"/>
      <protection locked="0"/>
    </xf>
    <xf numFmtId="0" fontId="4" fillId="2" borderId="15" xfId="0" applyFont="1" applyFill="1" applyBorder="1" applyProtection="1">
      <protection locked="0"/>
    </xf>
    <xf numFmtId="0" fontId="4" fillId="2" borderId="9" xfId="0" applyFont="1" applyFill="1" applyBorder="1" applyProtection="1">
      <protection locked="0"/>
    </xf>
    <xf numFmtId="167" fontId="4" fillId="5" borderId="5" xfId="0" quotePrefix="1" applyNumberFormat="1" applyFont="1" applyFill="1" applyBorder="1" applyAlignment="1" applyProtection="1">
      <alignment horizontal="center" vertical="center"/>
      <protection locked="0"/>
    </xf>
    <xf numFmtId="164" fontId="4" fillId="5" borderId="6" xfId="0" quotePrefix="1" applyNumberFormat="1" applyFont="1" applyFill="1" applyBorder="1" applyAlignment="1" applyProtection="1">
      <alignment horizontal="center" vertical="center"/>
      <protection locked="0"/>
    </xf>
    <xf numFmtId="167" fontId="4" fillId="5" borderId="6" xfId="0" quotePrefix="1" applyNumberFormat="1" applyFont="1" applyFill="1" applyBorder="1" applyAlignment="1" applyProtection="1">
      <alignment horizontal="center" vertical="center"/>
      <protection locked="0"/>
    </xf>
    <xf numFmtId="164" fontId="4" fillId="5" borderId="6" xfId="0" applyNumberFormat="1" applyFont="1" applyFill="1" applyBorder="1" applyAlignment="1" applyProtection="1">
      <alignment horizontal="center" vertical="center"/>
      <protection locked="0"/>
    </xf>
    <xf numFmtId="167" fontId="4" fillId="5" borderId="26" xfId="0" quotePrefix="1" applyNumberFormat="1" applyFont="1" applyFill="1" applyBorder="1" applyAlignment="1" applyProtection="1">
      <alignment horizontal="center" vertical="center"/>
      <protection locked="0"/>
    </xf>
    <xf numFmtId="0" fontId="4" fillId="5" borderId="7" xfId="0" quotePrefix="1" applyNumberFormat="1" applyFont="1" applyFill="1" applyBorder="1" applyAlignment="1" applyProtection="1">
      <alignment horizontal="center" vertical="center"/>
      <protection locked="0"/>
    </xf>
    <xf numFmtId="164" fontId="4" fillId="5" borderId="7" xfId="0" quotePrefix="1" applyNumberFormat="1" applyFont="1" applyFill="1" applyBorder="1" applyAlignment="1" applyProtection="1">
      <alignment horizontal="center" vertical="center"/>
      <protection locked="0"/>
    </xf>
    <xf numFmtId="0" fontId="4" fillId="5" borderId="22" xfId="0" applyFont="1" applyFill="1" applyBorder="1" applyAlignment="1" applyProtection="1">
      <alignment horizontal="center" vertical="center" wrapText="1"/>
      <protection locked="0"/>
    </xf>
    <xf numFmtId="164" fontId="4" fillId="5" borderId="5" xfId="0" quotePrefix="1" applyNumberFormat="1" applyFont="1" applyFill="1" applyBorder="1" applyAlignment="1" applyProtection="1">
      <alignment horizontal="center" vertical="center"/>
      <protection locked="0"/>
    </xf>
    <xf numFmtId="0" fontId="4" fillId="5" borderId="5" xfId="0" applyFont="1" applyFill="1" applyBorder="1" applyAlignment="1" applyProtection="1">
      <alignment horizontal="center" vertical="center"/>
      <protection locked="0"/>
    </xf>
    <xf numFmtId="0" fontId="4" fillId="5" borderId="6" xfId="0" applyFont="1" applyFill="1" applyBorder="1" applyAlignment="1" applyProtection="1">
      <alignment horizontal="center" vertical="center"/>
      <protection locked="0"/>
    </xf>
    <xf numFmtId="0" fontId="4" fillId="5" borderId="7" xfId="0" applyFont="1" applyFill="1" applyBorder="1" applyAlignment="1" applyProtection="1">
      <alignment horizontal="center" vertical="center"/>
      <protection locked="0"/>
    </xf>
    <xf numFmtId="0" fontId="4" fillId="5" borderId="22" xfId="0" applyFont="1" applyFill="1" applyBorder="1" applyAlignment="1" applyProtection="1">
      <alignment horizontal="center" vertical="center"/>
      <protection locked="0"/>
    </xf>
    <xf numFmtId="0" fontId="4" fillId="5" borderId="26" xfId="0" applyFont="1" applyFill="1" applyBorder="1" applyAlignment="1" applyProtection="1">
      <alignment horizontal="center" vertical="center"/>
      <protection locked="0"/>
    </xf>
    <xf numFmtId="0" fontId="1" fillId="0" borderId="0" xfId="0" applyFont="1" applyFill="1" applyProtection="1">
      <protection locked="0"/>
    </xf>
    <xf numFmtId="0" fontId="0" fillId="0" borderId="0" xfId="0" applyProtection="1">
      <protection locked="0"/>
    </xf>
    <xf numFmtId="0" fontId="1" fillId="0" borderId="0" xfId="0" applyFont="1" applyProtection="1">
      <protection locked="0"/>
    </xf>
    <xf numFmtId="0" fontId="1" fillId="0" borderId="0" xfId="0" applyFont="1" applyFill="1" applyAlignment="1" applyProtection="1">
      <alignment wrapText="1"/>
      <protection locked="0"/>
    </xf>
    <xf numFmtId="0" fontId="9" fillId="0" borderId="0" xfId="0" applyFont="1" applyProtection="1">
      <protection locked="0"/>
    </xf>
    <xf numFmtId="0" fontId="4" fillId="5" borderId="41" xfId="0" applyFont="1" applyFill="1" applyBorder="1" applyProtection="1">
      <protection locked="0"/>
    </xf>
    <xf numFmtId="0" fontId="14" fillId="4" borderId="17" xfId="0" applyFont="1" applyFill="1" applyBorder="1" applyAlignment="1" applyProtection="1">
      <alignment horizontal="center" vertical="center"/>
      <protection locked="0"/>
    </xf>
    <xf numFmtId="0" fontId="14" fillId="4" borderId="19" xfId="0" applyFont="1" applyFill="1" applyBorder="1" applyAlignment="1" applyProtection="1">
      <alignment horizontal="center" vertical="center"/>
      <protection locked="0"/>
    </xf>
    <xf numFmtId="0" fontId="7" fillId="0" borderId="37" xfId="0" applyFont="1" applyFill="1" applyBorder="1" applyAlignment="1" applyProtection="1">
      <alignment horizontal="center" vertical="center"/>
    </xf>
    <xf numFmtId="0" fontId="7" fillId="0" borderId="4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3" fillId="0" borderId="1" xfId="0" applyFont="1" applyBorder="1" applyAlignment="1" applyProtection="1">
      <alignment horizontal="left" vertical="center"/>
    </xf>
    <xf numFmtId="0" fontId="3" fillId="0" borderId="6" xfId="0" applyFont="1" applyBorder="1" applyAlignment="1" applyProtection="1">
      <alignment horizontal="left" vertical="center"/>
    </xf>
    <xf numFmtId="0" fontId="3" fillId="0" borderId="3" xfId="0" applyFont="1" applyBorder="1" applyAlignment="1" applyProtection="1">
      <alignment horizontal="left" vertical="center"/>
    </xf>
    <xf numFmtId="0" fontId="3" fillId="0" borderId="8" xfId="0" applyFont="1" applyBorder="1" applyAlignment="1" applyProtection="1">
      <alignment horizontal="left" vertical="center"/>
    </xf>
    <xf numFmtId="0" fontId="3" fillId="0" borderId="7" xfId="0" applyFont="1" applyBorder="1" applyAlignment="1" applyProtection="1">
      <alignment horizontal="left" vertical="center"/>
    </xf>
    <xf numFmtId="0" fontId="3" fillId="0" borderId="9" xfId="0" applyFont="1" applyBorder="1" applyAlignment="1" applyProtection="1">
      <alignment horizontal="left" vertical="center"/>
    </xf>
    <xf numFmtId="0" fontId="4" fillId="2" borderId="14"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3" fillId="4" borderId="17" xfId="0" applyFont="1" applyFill="1" applyBorder="1" applyAlignment="1" applyProtection="1">
      <alignment horizontal="center" vertical="center"/>
    </xf>
    <xf numFmtId="0" fontId="3" fillId="4" borderId="18" xfId="0" applyFont="1" applyFill="1" applyBorder="1" applyAlignment="1" applyProtection="1">
      <alignment horizontal="center" vertical="center"/>
    </xf>
    <xf numFmtId="0" fontId="3" fillId="4" borderId="19" xfId="0" applyFont="1" applyFill="1" applyBorder="1" applyAlignment="1" applyProtection="1">
      <alignment horizontal="center" vertical="center"/>
    </xf>
    <xf numFmtId="0" fontId="3" fillId="0" borderId="13" xfId="0" applyFont="1" applyBorder="1" applyAlignment="1" applyProtection="1">
      <alignment horizontal="left" vertical="center"/>
    </xf>
    <xf numFmtId="0" fontId="3" fillId="0" borderId="26" xfId="0" applyFont="1" applyBorder="1" applyAlignment="1" applyProtection="1">
      <alignment horizontal="left" vertical="center"/>
    </xf>
    <xf numFmtId="0" fontId="3" fillId="0" borderId="12" xfId="0" applyFont="1" applyBorder="1" applyAlignment="1" applyProtection="1">
      <alignment horizontal="left" vertical="center"/>
    </xf>
    <xf numFmtId="0" fontId="9" fillId="5" borderId="14" xfId="0" applyFont="1" applyFill="1" applyBorder="1" applyAlignment="1" applyProtection="1">
      <alignment horizontal="center" vertical="center"/>
      <protection locked="0"/>
    </xf>
    <xf numFmtId="0" fontId="9" fillId="5" borderId="5" xfId="0" applyFont="1" applyFill="1" applyBorder="1" applyAlignment="1" applyProtection="1">
      <alignment horizontal="center" vertical="center"/>
      <protection locked="0"/>
    </xf>
    <xf numFmtId="0" fontId="9" fillId="5" borderId="16" xfId="0" applyFont="1" applyFill="1" applyBorder="1" applyAlignment="1" applyProtection="1">
      <alignment horizontal="center" vertical="center"/>
      <protection locked="0"/>
    </xf>
    <xf numFmtId="0" fontId="9" fillId="5" borderId="2" xfId="0" applyFont="1" applyFill="1" applyBorder="1" applyAlignment="1" applyProtection="1">
      <alignment horizontal="center" vertical="center"/>
      <protection locked="0"/>
    </xf>
    <xf numFmtId="0" fontId="9" fillId="5" borderId="6" xfId="0" applyFont="1" applyFill="1" applyBorder="1" applyAlignment="1" applyProtection="1">
      <alignment horizontal="center" vertical="center"/>
      <protection locked="0"/>
    </xf>
    <xf numFmtId="0" fontId="9" fillId="5" borderId="20" xfId="0" applyFont="1" applyFill="1" applyBorder="1" applyAlignment="1" applyProtection="1">
      <alignment horizontal="center" vertical="center"/>
      <protection locked="0"/>
    </xf>
    <xf numFmtId="0" fontId="3" fillId="0" borderId="4" xfId="0" applyFont="1" applyBorder="1" applyAlignment="1" applyProtection="1">
      <alignment horizontal="left" vertical="center"/>
    </xf>
    <xf numFmtId="0" fontId="3" fillId="0" borderId="5" xfId="0" applyFont="1" applyBorder="1" applyAlignment="1" applyProtection="1">
      <alignment horizontal="left" vertical="center"/>
    </xf>
    <xf numFmtId="0" fontId="3" fillId="0" borderId="10" xfId="0" applyFont="1" applyBorder="1" applyAlignment="1" applyProtection="1">
      <alignment horizontal="left" vertical="center"/>
    </xf>
    <xf numFmtId="0" fontId="2" fillId="7" borderId="4" xfId="0" applyFont="1" applyFill="1" applyBorder="1" applyAlignment="1" applyProtection="1">
      <alignment horizontal="center" vertical="center"/>
    </xf>
    <xf numFmtId="0" fontId="2" fillId="7" borderId="5" xfId="0" applyFont="1" applyFill="1" applyBorder="1" applyAlignment="1" applyProtection="1">
      <alignment horizontal="center" vertical="center"/>
    </xf>
    <xf numFmtId="0" fontId="2" fillId="7" borderId="10" xfId="0" applyFont="1" applyFill="1" applyBorder="1" applyAlignment="1" applyProtection="1">
      <alignment horizontal="center" vertical="center"/>
    </xf>
    <xf numFmtId="0" fontId="1" fillId="5" borderId="1" xfId="0" applyFont="1" applyFill="1" applyBorder="1" applyAlignment="1" applyProtection="1">
      <alignment horizontal="center" vertical="center"/>
      <protection locked="0"/>
    </xf>
    <xf numFmtId="0" fontId="1" fillId="5" borderId="6" xfId="0" applyFont="1" applyFill="1" applyBorder="1" applyAlignment="1" applyProtection="1">
      <alignment horizontal="center" vertical="center"/>
      <protection locked="0"/>
    </xf>
    <xf numFmtId="0" fontId="1" fillId="5" borderId="3" xfId="0" applyFont="1" applyFill="1" applyBorder="1" applyAlignment="1" applyProtection="1">
      <alignment horizontal="center" vertical="center"/>
      <protection locked="0"/>
    </xf>
    <xf numFmtId="0" fontId="1" fillId="5" borderId="8" xfId="0" applyFont="1" applyFill="1" applyBorder="1" applyAlignment="1" applyProtection="1">
      <alignment horizontal="center" vertical="center"/>
      <protection locked="0"/>
    </xf>
    <xf numFmtId="0" fontId="1" fillId="5" borderId="7" xfId="0" applyFont="1" applyFill="1" applyBorder="1" applyAlignment="1" applyProtection="1">
      <alignment horizontal="center" vertical="center"/>
      <protection locked="0"/>
    </xf>
    <xf numFmtId="0" fontId="1" fillId="5" borderId="9" xfId="0" applyFont="1" applyFill="1" applyBorder="1" applyAlignment="1" applyProtection="1">
      <alignment horizontal="center" vertical="center"/>
      <protection locked="0"/>
    </xf>
    <xf numFmtId="0" fontId="9" fillId="5" borderId="15" xfId="0" applyFont="1" applyFill="1" applyBorder="1" applyAlignment="1" applyProtection="1">
      <alignment horizontal="center" vertical="center"/>
      <protection locked="0"/>
    </xf>
    <xf numFmtId="0" fontId="9" fillId="5" borderId="7" xfId="0" applyFont="1" applyFill="1" applyBorder="1" applyAlignment="1" applyProtection="1">
      <alignment horizontal="center" vertical="center"/>
      <protection locked="0"/>
    </xf>
    <xf numFmtId="0" fontId="9" fillId="5" borderId="32" xfId="0" applyFont="1" applyFill="1" applyBorder="1" applyAlignment="1" applyProtection="1">
      <alignment horizontal="center" vertical="center"/>
      <protection locked="0"/>
    </xf>
    <xf numFmtId="0" fontId="9" fillId="5" borderId="36"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26" xfId="0" applyFont="1" applyFill="1" applyBorder="1" applyAlignment="1" applyProtection="1">
      <alignment horizontal="center" vertical="center"/>
      <protection locked="0"/>
    </xf>
    <xf numFmtId="0" fontId="9" fillId="5" borderId="35" xfId="0" applyFont="1" applyFill="1" applyBorder="1" applyAlignment="1" applyProtection="1">
      <alignment horizontal="center" vertical="center"/>
      <protection locked="0"/>
    </xf>
    <xf numFmtId="0" fontId="12" fillId="0" borderId="0" xfId="0" applyFont="1" applyAlignment="1">
      <alignment horizontal="center"/>
    </xf>
    <xf numFmtId="0" fontId="9" fillId="0" borderId="6" xfId="0" applyFont="1" applyBorder="1" applyAlignment="1">
      <alignment horizontal="left" vertical="center" wrapText="1"/>
    </xf>
    <xf numFmtId="0" fontId="9" fillId="0" borderId="6" xfId="0" applyFont="1" applyBorder="1" applyAlignment="1">
      <alignment horizontal="left" vertical="center"/>
    </xf>
    <xf numFmtId="0" fontId="10" fillId="0" borderId="6" xfId="0" applyFont="1" applyBorder="1" applyAlignment="1">
      <alignment horizontal="left" vertical="center"/>
    </xf>
    <xf numFmtId="0" fontId="10" fillId="0" borderId="6" xfId="0" applyFont="1" applyBorder="1" applyAlignment="1">
      <alignment horizontal="left"/>
    </xf>
    <xf numFmtId="0" fontId="10" fillId="8" borderId="6" xfId="0" applyFont="1" applyFill="1" applyBorder="1" applyAlignment="1">
      <alignment horizontal="left" vertical="center"/>
    </xf>
    <xf numFmtId="0" fontId="9" fillId="8" borderId="6" xfId="0" applyFont="1" applyFill="1" applyBorder="1" applyAlignment="1">
      <alignment horizontal="left" vertical="center"/>
    </xf>
  </cellXfs>
  <cellStyles count="2">
    <cellStyle name="Normal" xfId="0" builtinId="0"/>
    <cellStyle name="Normal 2" xfId="1"/>
  </cellStyles>
  <dxfs count="0"/>
  <tableStyles count="0" defaultTableStyle="TableStyleMedium9" defaultPivotStyle="PivotStyleLight16"/>
  <colors>
    <mruColors>
      <color rgb="FFFFFF99"/>
      <color rgb="FF99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11</xdr:col>
      <xdr:colOff>61477</xdr:colOff>
      <xdr:row>0</xdr:row>
      <xdr:rowOff>98714</xdr:rowOff>
    </xdr:from>
    <xdr:to>
      <xdr:col>12</xdr:col>
      <xdr:colOff>450273</xdr:colOff>
      <xdr:row>2</xdr:row>
      <xdr:rowOff>92172</xdr:rowOff>
    </xdr:to>
    <xdr:pic>
      <xdr:nvPicPr>
        <xdr:cNvPr id="4" name="Picture 3" descr="C:\Users\arnoldlc\Pictures\logo_black.jpg"/>
        <xdr:cNvPicPr>
          <a:picLocks noChangeAspect="1"/>
        </xdr:cNvPicPr>
      </xdr:nvPicPr>
      <xdr:blipFill>
        <a:blip xmlns:r="http://schemas.openxmlformats.org/officeDocument/2006/relationships" r:embed="rId1" cstate="print"/>
        <a:stretch>
          <a:fillRect/>
        </a:stretch>
      </xdr:blipFill>
      <xdr:spPr bwMode="auto">
        <a:xfrm>
          <a:off x="7161932" y="98714"/>
          <a:ext cx="951636" cy="35714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84"/>
  <sheetViews>
    <sheetView showGridLines="0" tabSelected="1" view="pageLayout" zoomScaleNormal="100" workbookViewId="0"/>
  </sheetViews>
  <sheetFormatPr defaultRowHeight="12.75" x14ac:dyDescent="0.2"/>
  <cols>
    <col min="1" max="1" width="19" style="113" customWidth="1"/>
    <col min="2" max="9" width="8.28515625" style="113" customWidth="1"/>
    <col min="10" max="15" width="8" style="113" customWidth="1"/>
    <col min="16" max="16" width="8.28515625" style="113" customWidth="1"/>
    <col min="17" max="16384" width="9.140625" style="113"/>
  </cols>
  <sheetData>
    <row r="1" spans="1:28" s="111" customFormat="1" ht="14.25" customHeight="1" x14ac:dyDescent="0.2">
      <c r="A1" s="84" t="s">
        <v>50</v>
      </c>
      <c r="B1" s="146" t="s">
        <v>135</v>
      </c>
      <c r="C1" s="147"/>
      <c r="D1" s="147"/>
      <c r="E1" s="147"/>
      <c r="F1" s="147"/>
      <c r="G1" s="147"/>
      <c r="H1" s="147"/>
      <c r="I1" s="148"/>
      <c r="J1" s="119" t="s">
        <v>11</v>
      </c>
      <c r="K1" s="120"/>
      <c r="L1" s="112"/>
    </row>
    <row r="2" spans="1:28" s="111" customFormat="1" ht="14.25" customHeight="1" thickBot="1" x14ac:dyDescent="0.25">
      <c r="A2" s="85" t="s">
        <v>9</v>
      </c>
      <c r="B2" s="149"/>
      <c r="C2" s="150"/>
      <c r="D2" s="150"/>
      <c r="E2" s="150"/>
      <c r="F2" s="150"/>
      <c r="G2" s="150"/>
      <c r="H2" s="150"/>
      <c r="I2" s="151"/>
      <c r="J2" s="121"/>
      <c r="K2" s="122"/>
      <c r="L2" s="112"/>
      <c r="M2" s="112"/>
      <c r="N2" s="112"/>
      <c r="O2" s="112"/>
    </row>
    <row r="3" spans="1:28" s="111" customFormat="1" ht="14.25" customHeight="1" thickBot="1" x14ac:dyDescent="0.25">
      <c r="A3" s="86" t="s">
        <v>10</v>
      </c>
      <c r="B3" s="152"/>
      <c r="C3" s="153"/>
      <c r="D3" s="153"/>
      <c r="E3" s="153"/>
      <c r="F3" s="153"/>
      <c r="G3" s="153"/>
      <c r="H3" s="153"/>
      <c r="I3" s="154"/>
      <c r="J3" s="87" t="s">
        <v>51</v>
      </c>
      <c r="K3" s="116"/>
      <c r="L3" s="112"/>
      <c r="M3" s="112"/>
      <c r="N3" s="112"/>
      <c r="O3" s="112"/>
      <c r="P3" s="114"/>
      <c r="Q3" s="114"/>
      <c r="R3" s="114"/>
      <c r="S3" s="114"/>
      <c r="T3" s="114"/>
      <c r="U3" s="114"/>
      <c r="V3" s="114"/>
      <c r="W3" s="114"/>
      <c r="X3" s="114"/>
      <c r="Y3" s="114"/>
      <c r="Z3" s="114"/>
      <c r="AA3" s="114"/>
      <c r="AB3" s="114"/>
    </row>
    <row r="4" spans="1:28" s="111" customFormat="1" ht="14.25" customHeight="1" x14ac:dyDescent="0.2">
      <c r="A4" s="143" t="s">
        <v>49</v>
      </c>
      <c r="B4" s="144"/>
      <c r="C4" s="145"/>
      <c r="D4" s="137"/>
      <c r="E4" s="138"/>
      <c r="F4" s="139"/>
      <c r="G4" s="143" t="s">
        <v>94</v>
      </c>
      <c r="H4" s="144"/>
      <c r="I4" s="145"/>
      <c r="J4" s="129"/>
      <c r="K4" s="130"/>
      <c r="L4" s="7"/>
      <c r="M4" s="80"/>
      <c r="N4" s="7"/>
      <c r="O4" s="80"/>
    </row>
    <row r="5" spans="1:28" s="111" customFormat="1" ht="14.25" customHeight="1" x14ac:dyDescent="0.2">
      <c r="A5" s="123" t="s">
        <v>48</v>
      </c>
      <c r="B5" s="124"/>
      <c r="C5" s="125"/>
      <c r="D5" s="140"/>
      <c r="E5" s="141"/>
      <c r="F5" s="142"/>
      <c r="G5" s="123" t="s">
        <v>95</v>
      </c>
      <c r="H5" s="124"/>
      <c r="I5" s="125"/>
      <c r="J5" s="81"/>
      <c r="K5" s="82"/>
      <c r="L5" s="83"/>
      <c r="M5" s="82"/>
      <c r="N5" s="83"/>
      <c r="O5" s="82"/>
    </row>
    <row r="6" spans="1:28" s="111" customFormat="1" ht="14.25" customHeight="1" x14ac:dyDescent="0.2">
      <c r="A6" s="123" t="s">
        <v>47</v>
      </c>
      <c r="B6" s="124"/>
      <c r="C6" s="125"/>
      <c r="D6" s="140" t="s">
        <v>66</v>
      </c>
      <c r="E6" s="141"/>
      <c r="F6" s="142"/>
      <c r="G6" s="123" t="s">
        <v>45</v>
      </c>
      <c r="H6" s="124"/>
      <c r="I6" s="125"/>
      <c r="J6" s="76"/>
      <c r="K6" s="5"/>
      <c r="L6" s="8"/>
      <c r="M6" s="5"/>
      <c r="N6" s="8"/>
      <c r="O6" s="5"/>
    </row>
    <row r="7" spans="1:28" s="111" customFormat="1" ht="14.25" customHeight="1" x14ac:dyDescent="0.2">
      <c r="A7" s="123" t="s">
        <v>119</v>
      </c>
      <c r="B7" s="124"/>
      <c r="C7" s="125"/>
      <c r="D7" s="140"/>
      <c r="E7" s="141"/>
      <c r="F7" s="142"/>
      <c r="G7" s="123" t="s">
        <v>46</v>
      </c>
      <c r="H7" s="124"/>
      <c r="I7" s="125"/>
      <c r="J7" s="76"/>
      <c r="K7" s="5"/>
      <c r="L7" s="8"/>
      <c r="M7" s="5"/>
      <c r="N7" s="8"/>
      <c r="O7" s="5"/>
    </row>
    <row r="8" spans="1:28" s="111" customFormat="1" ht="14.25" customHeight="1" thickBot="1" x14ac:dyDescent="0.25">
      <c r="A8" s="134" t="s">
        <v>120</v>
      </c>
      <c r="B8" s="135"/>
      <c r="C8" s="136"/>
      <c r="D8" s="159"/>
      <c r="E8" s="160"/>
      <c r="F8" s="161"/>
      <c r="G8" s="126" t="s">
        <v>115</v>
      </c>
      <c r="H8" s="127"/>
      <c r="I8" s="128"/>
      <c r="J8" s="78" t="s">
        <v>8</v>
      </c>
      <c r="K8" s="6"/>
      <c r="L8" s="9" t="s">
        <v>8</v>
      </c>
      <c r="M8" s="6"/>
      <c r="N8" s="9"/>
      <c r="O8" s="6"/>
    </row>
    <row r="9" spans="1:28" s="111" customFormat="1" ht="14.25" customHeight="1" thickBot="1" x14ac:dyDescent="0.25">
      <c r="A9" s="126" t="s">
        <v>121</v>
      </c>
      <c r="B9" s="127"/>
      <c r="C9" s="128"/>
      <c r="D9" s="155"/>
      <c r="E9" s="156"/>
      <c r="F9" s="156"/>
      <c r="G9" s="157"/>
      <c r="H9" s="157"/>
      <c r="I9" s="158"/>
      <c r="J9" s="112"/>
      <c r="K9" s="112"/>
      <c r="L9" s="112"/>
      <c r="M9" s="112"/>
      <c r="N9" s="112"/>
      <c r="O9" s="112"/>
    </row>
    <row r="10" spans="1:28" ht="14.25" customHeight="1" thickBot="1" x14ac:dyDescent="0.25">
      <c r="A10" s="131" t="s">
        <v>112</v>
      </c>
      <c r="B10" s="132"/>
      <c r="C10" s="132"/>
      <c r="D10" s="132"/>
      <c r="E10" s="132"/>
      <c r="F10" s="132"/>
      <c r="G10" s="132"/>
      <c r="H10" s="132"/>
      <c r="I10" s="133"/>
      <c r="J10" s="117" t="s">
        <v>145</v>
      </c>
      <c r="K10" s="118"/>
      <c r="L10" s="112"/>
      <c r="M10" s="112"/>
      <c r="N10" s="112"/>
      <c r="O10" s="112"/>
      <c r="P10" s="112"/>
    </row>
    <row r="11" spans="1:28" s="115" customFormat="1" ht="48" customHeight="1" thickBot="1" x14ac:dyDescent="0.25">
      <c r="A11" s="64" t="s">
        <v>137</v>
      </c>
      <c r="B11" s="65" t="s">
        <v>12</v>
      </c>
      <c r="C11" s="66" t="s">
        <v>138</v>
      </c>
      <c r="D11" s="67" t="s">
        <v>139</v>
      </c>
      <c r="E11" s="67" t="s">
        <v>140</v>
      </c>
      <c r="F11" s="67" t="s">
        <v>141</v>
      </c>
      <c r="G11" s="68" t="s">
        <v>142</v>
      </c>
      <c r="H11" s="67" t="s">
        <v>143</v>
      </c>
      <c r="I11" s="69" t="s">
        <v>144</v>
      </c>
      <c r="J11" s="112"/>
      <c r="K11" s="112"/>
      <c r="L11" s="112"/>
      <c r="M11" s="112"/>
      <c r="N11" s="112"/>
      <c r="O11" s="112"/>
    </row>
    <row r="12" spans="1:28" ht="14.25" customHeight="1" x14ac:dyDescent="0.2">
      <c r="A12" s="20" t="s">
        <v>65</v>
      </c>
      <c r="B12" s="21" t="s">
        <v>15</v>
      </c>
      <c r="C12" s="106">
        <v>1311</v>
      </c>
      <c r="D12" s="22">
        <v>8270</v>
      </c>
      <c r="E12" s="97"/>
      <c r="F12" s="23"/>
      <c r="G12" s="24">
        <v>7.4999999999999997E-2</v>
      </c>
      <c r="H12" s="51">
        <f>10*G12</f>
        <v>0.75</v>
      </c>
      <c r="I12" s="72">
        <v>7.5</v>
      </c>
      <c r="J12" s="92"/>
      <c r="K12" s="93"/>
      <c r="L12" s="92"/>
      <c r="M12" s="93"/>
      <c r="N12" s="94"/>
      <c r="O12" s="93"/>
      <c r="P12" s="112"/>
    </row>
    <row r="13" spans="1:28" ht="14.25" customHeight="1" x14ac:dyDescent="0.2">
      <c r="A13" s="19" t="s">
        <v>54</v>
      </c>
      <c r="B13" s="18" t="s">
        <v>23</v>
      </c>
      <c r="C13" s="107">
        <v>1311</v>
      </c>
      <c r="D13" s="1">
        <v>8270</v>
      </c>
      <c r="E13" s="98"/>
      <c r="F13" s="3"/>
      <c r="G13" s="13" t="s">
        <v>58</v>
      </c>
      <c r="H13" s="52">
        <v>9.3000000000000007</v>
      </c>
      <c r="I13" s="73">
        <v>200</v>
      </c>
      <c r="J13" s="8"/>
      <c r="K13" s="5"/>
      <c r="L13" s="8"/>
      <c r="M13" s="5"/>
      <c r="N13" s="76"/>
      <c r="O13" s="5"/>
    </row>
    <row r="14" spans="1:28" ht="14.25" customHeight="1" x14ac:dyDescent="0.2">
      <c r="A14" s="19" t="s">
        <v>53</v>
      </c>
      <c r="B14" s="18" t="s">
        <v>24</v>
      </c>
      <c r="C14" s="107">
        <v>1311</v>
      </c>
      <c r="D14" s="1">
        <v>8270</v>
      </c>
      <c r="E14" s="98"/>
      <c r="F14" s="3"/>
      <c r="G14" s="14" t="s">
        <v>58</v>
      </c>
      <c r="H14" s="52">
        <v>9.3000000000000007</v>
      </c>
      <c r="I14" s="73">
        <v>200</v>
      </c>
      <c r="J14" s="8"/>
      <c r="K14" s="5"/>
      <c r="L14" s="8"/>
      <c r="M14" s="5"/>
      <c r="N14" s="76"/>
      <c r="O14" s="5"/>
    </row>
    <row r="15" spans="1:28" ht="14.25" customHeight="1" x14ac:dyDescent="0.2">
      <c r="A15" s="19" t="s">
        <v>52</v>
      </c>
      <c r="B15" s="18" t="s">
        <v>25</v>
      </c>
      <c r="C15" s="107">
        <v>1311</v>
      </c>
      <c r="D15" s="1">
        <v>8270</v>
      </c>
      <c r="E15" s="98"/>
      <c r="F15" s="3"/>
      <c r="G15" s="15" t="s">
        <v>59</v>
      </c>
      <c r="H15" s="52">
        <v>19</v>
      </c>
      <c r="I15" s="73">
        <v>200</v>
      </c>
      <c r="J15" s="8"/>
      <c r="K15" s="5"/>
      <c r="L15" s="8"/>
      <c r="M15" s="5"/>
      <c r="N15" s="76"/>
      <c r="O15" s="5"/>
    </row>
    <row r="16" spans="1:28" ht="14.25" customHeight="1" x14ac:dyDescent="0.2">
      <c r="A16" s="19" t="s">
        <v>57</v>
      </c>
      <c r="B16" s="33" t="s">
        <v>56</v>
      </c>
      <c r="C16" s="107">
        <v>1311</v>
      </c>
      <c r="D16" s="1">
        <v>8270</v>
      </c>
      <c r="E16" s="98"/>
      <c r="F16" s="3"/>
      <c r="G16" s="15" t="s">
        <v>60</v>
      </c>
      <c r="H16" s="52">
        <v>15</v>
      </c>
      <c r="I16" s="73">
        <v>200</v>
      </c>
      <c r="J16" s="8"/>
      <c r="K16" s="5"/>
      <c r="L16" s="8"/>
      <c r="M16" s="5"/>
      <c r="N16" s="76"/>
      <c r="O16" s="5"/>
    </row>
    <row r="17" spans="1:15" ht="14.25" customHeight="1" x14ac:dyDescent="0.2">
      <c r="A17" s="19" t="s">
        <v>1</v>
      </c>
      <c r="B17" s="18" t="s">
        <v>22</v>
      </c>
      <c r="C17" s="107">
        <v>1311</v>
      </c>
      <c r="D17" s="1">
        <v>8270</v>
      </c>
      <c r="E17" s="98"/>
      <c r="F17" s="3"/>
      <c r="G17" s="10" t="s">
        <v>63</v>
      </c>
      <c r="H17" s="49">
        <v>3.3E-3</v>
      </c>
      <c r="I17" s="73">
        <v>3</v>
      </c>
      <c r="J17" s="8"/>
      <c r="K17" s="5"/>
      <c r="L17" s="8"/>
      <c r="M17" s="5"/>
      <c r="N17" s="76"/>
      <c r="O17" s="5"/>
    </row>
    <row r="18" spans="1:15" ht="14.25" customHeight="1" x14ac:dyDescent="0.2">
      <c r="A18" s="19" t="s">
        <v>2</v>
      </c>
      <c r="B18" s="18" t="s">
        <v>27</v>
      </c>
      <c r="C18" s="107">
        <v>1311</v>
      </c>
      <c r="D18" s="1">
        <v>8270</v>
      </c>
      <c r="E18" s="98"/>
      <c r="F18" s="3"/>
      <c r="G18" s="10" t="s">
        <v>62</v>
      </c>
      <c r="H18" s="49">
        <v>1.4E-3</v>
      </c>
      <c r="I18" s="73">
        <v>2</v>
      </c>
      <c r="J18" s="8"/>
      <c r="K18" s="5"/>
      <c r="L18" s="8"/>
      <c r="M18" s="5"/>
      <c r="N18" s="76"/>
      <c r="O18" s="5"/>
    </row>
    <row r="19" spans="1:15" ht="14.25" customHeight="1" x14ac:dyDescent="0.2">
      <c r="A19" s="19" t="s">
        <v>3</v>
      </c>
      <c r="B19" s="18" t="s">
        <v>21</v>
      </c>
      <c r="C19" s="107">
        <v>1311</v>
      </c>
      <c r="D19" s="1">
        <v>8270</v>
      </c>
      <c r="E19" s="98"/>
      <c r="F19" s="3"/>
      <c r="G19" s="10" t="s">
        <v>62</v>
      </c>
      <c r="H19" s="49">
        <v>1.4E-3</v>
      </c>
      <c r="I19" s="73">
        <v>0.5</v>
      </c>
      <c r="J19" s="8"/>
      <c r="K19" s="5"/>
      <c r="L19" s="8"/>
      <c r="M19" s="5"/>
      <c r="N19" s="76"/>
      <c r="O19" s="5"/>
    </row>
    <row r="20" spans="1:15" ht="14.25" customHeight="1" x14ac:dyDescent="0.2">
      <c r="A20" s="19" t="s">
        <v>4</v>
      </c>
      <c r="B20" s="18" t="s">
        <v>28</v>
      </c>
      <c r="C20" s="107">
        <v>1311</v>
      </c>
      <c r="D20" s="1">
        <v>8270</v>
      </c>
      <c r="E20" s="98"/>
      <c r="F20" s="3"/>
      <c r="G20" s="2">
        <v>3.5000000000000001E-3</v>
      </c>
      <c r="H20" s="45">
        <f>10*G20</f>
        <v>3.5000000000000003E-2</v>
      </c>
      <c r="I20" s="73">
        <v>2</v>
      </c>
      <c r="J20" s="8"/>
      <c r="K20" s="5"/>
      <c r="L20" s="8"/>
      <c r="M20" s="5"/>
      <c r="N20" s="76"/>
      <c r="O20" s="5"/>
    </row>
    <row r="21" spans="1:15" ht="14.25" customHeight="1" x14ac:dyDescent="0.2">
      <c r="A21" s="19" t="s">
        <v>55</v>
      </c>
      <c r="B21" s="18" t="s">
        <v>42</v>
      </c>
      <c r="C21" s="107">
        <v>1311</v>
      </c>
      <c r="D21" s="1">
        <v>8270</v>
      </c>
      <c r="E21" s="99"/>
      <c r="F21" s="3"/>
      <c r="G21" s="14">
        <v>0.89</v>
      </c>
      <c r="H21" s="52">
        <f>10*G21</f>
        <v>8.9</v>
      </c>
      <c r="I21" s="73">
        <v>400</v>
      </c>
      <c r="J21" s="8"/>
      <c r="K21" s="5"/>
      <c r="L21" s="8"/>
      <c r="M21" s="5"/>
      <c r="N21" s="76"/>
      <c r="O21" s="5"/>
    </row>
    <row r="22" spans="1:15" ht="14.25" customHeight="1" x14ac:dyDescent="0.2">
      <c r="A22" s="19" t="s">
        <v>5</v>
      </c>
      <c r="B22" s="18" t="s">
        <v>17</v>
      </c>
      <c r="C22" s="107">
        <v>1311</v>
      </c>
      <c r="D22" s="1">
        <v>8270</v>
      </c>
      <c r="E22" s="98"/>
      <c r="F22" s="3"/>
      <c r="G22" s="10" t="s">
        <v>61</v>
      </c>
      <c r="H22" s="49">
        <v>2.3999999999999998E-3</v>
      </c>
      <c r="I22" s="73">
        <v>0.13</v>
      </c>
      <c r="J22" s="8"/>
      <c r="K22" s="5"/>
      <c r="L22" s="8"/>
      <c r="M22" s="5"/>
      <c r="N22" s="76"/>
      <c r="O22" s="5"/>
    </row>
    <row r="23" spans="1:15" ht="14.25" customHeight="1" x14ac:dyDescent="0.2">
      <c r="A23" s="19" t="s">
        <v>6</v>
      </c>
      <c r="B23" s="18" t="s">
        <v>20</v>
      </c>
      <c r="C23" s="107">
        <v>1311</v>
      </c>
      <c r="D23" s="1">
        <v>8270</v>
      </c>
      <c r="E23" s="98"/>
      <c r="F23" s="3"/>
      <c r="G23" s="11">
        <v>1E-3</v>
      </c>
      <c r="H23" s="50">
        <f>10*G23</f>
        <v>0.01</v>
      </c>
      <c r="I23" s="73">
        <v>0.13</v>
      </c>
      <c r="J23" s="8"/>
      <c r="K23" s="5"/>
      <c r="L23" s="8"/>
      <c r="M23" s="5"/>
      <c r="N23" s="76"/>
      <c r="O23" s="5"/>
    </row>
    <row r="24" spans="1:15" ht="14.25" customHeight="1" x14ac:dyDescent="0.2">
      <c r="A24" s="19" t="s">
        <v>7</v>
      </c>
      <c r="B24" s="18" t="s">
        <v>43</v>
      </c>
      <c r="C24" s="107">
        <v>1311</v>
      </c>
      <c r="D24" s="1">
        <v>8270</v>
      </c>
      <c r="E24" s="100"/>
      <c r="F24" s="4"/>
      <c r="G24" s="12">
        <v>1E-3</v>
      </c>
      <c r="H24" s="50">
        <f>10*G24</f>
        <v>0.01</v>
      </c>
      <c r="I24" s="73">
        <v>100</v>
      </c>
      <c r="J24" s="8"/>
      <c r="K24" s="5"/>
      <c r="L24" s="8"/>
      <c r="M24" s="5"/>
      <c r="N24" s="76"/>
      <c r="O24" s="5"/>
    </row>
    <row r="25" spans="1:15" ht="14.25" customHeight="1" x14ac:dyDescent="0.2">
      <c r="A25" s="39" t="s">
        <v>0</v>
      </c>
      <c r="B25" s="40" t="s">
        <v>44</v>
      </c>
      <c r="C25" s="107">
        <v>1311</v>
      </c>
      <c r="D25" s="1">
        <v>8270</v>
      </c>
      <c r="E25" s="101"/>
      <c r="F25" s="56"/>
      <c r="G25" s="57" t="s">
        <v>64</v>
      </c>
      <c r="H25" s="58">
        <v>0.2</v>
      </c>
      <c r="I25" s="74">
        <v>5</v>
      </c>
      <c r="J25" s="59"/>
      <c r="K25" s="16"/>
      <c r="L25" s="59"/>
      <c r="M25" s="16"/>
      <c r="N25" s="35"/>
      <c r="O25" s="16"/>
    </row>
    <row r="26" spans="1:15" ht="24" customHeight="1" thickBot="1" x14ac:dyDescent="0.25">
      <c r="A26" s="88" t="s">
        <v>129</v>
      </c>
      <c r="B26" s="89" t="s">
        <v>127</v>
      </c>
      <c r="C26" s="108">
        <v>3540</v>
      </c>
      <c r="D26" s="90">
        <v>8082</v>
      </c>
      <c r="E26" s="102"/>
      <c r="F26" s="103"/>
      <c r="G26" s="91">
        <v>5.0000000000000001E-4</v>
      </c>
      <c r="H26" s="60" t="s">
        <v>130</v>
      </c>
      <c r="I26" s="75" t="s">
        <v>131</v>
      </c>
      <c r="J26" s="9"/>
      <c r="K26" s="6"/>
      <c r="L26" s="9"/>
      <c r="M26" s="6"/>
      <c r="N26" s="95"/>
      <c r="O26" s="96"/>
    </row>
    <row r="27" spans="1:15" ht="14.25" customHeight="1" thickBot="1" x14ac:dyDescent="0.25">
      <c r="A27" s="131" t="s">
        <v>113</v>
      </c>
      <c r="B27" s="132"/>
      <c r="C27" s="132"/>
      <c r="D27" s="132"/>
      <c r="E27" s="132"/>
      <c r="F27" s="132"/>
      <c r="G27" s="132"/>
      <c r="H27" s="132"/>
      <c r="I27" s="133"/>
      <c r="J27" s="117" t="s">
        <v>145</v>
      </c>
      <c r="K27" s="118"/>
      <c r="L27" s="112"/>
      <c r="M27" s="112"/>
      <c r="N27" s="112"/>
      <c r="O27" s="112"/>
    </row>
    <row r="28" spans="1:15" ht="14.25" customHeight="1" x14ac:dyDescent="0.2">
      <c r="A28" s="36" t="s">
        <v>37</v>
      </c>
      <c r="B28" s="37" t="s">
        <v>40</v>
      </c>
      <c r="C28" s="109">
        <v>1311</v>
      </c>
      <c r="D28" s="17">
        <v>8151</v>
      </c>
      <c r="E28" s="104"/>
      <c r="F28" s="104"/>
      <c r="G28" s="38">
        <v>7.0000000000000007E-2</v>
      </c>
      <c r="H28" s="47">
        <f>G28*10</f>
        <v>0.70000000000000007</v>
      </c>
      <c r="I28" s="77">
        <v>10</v>
      </c>
      <c r="J28" s="92"/>
      <c r="K28" s="93"/>
      <c r="L28" s="92"/>
      <c r="M28" s="93"/>
      <c r="N28" s="94"/>
      <c r="O28" s="93"/>
    </row>
    <row r="29" spans="1:15" ht="14.25" customHeight="1" thickBot="1" x14ac:dyDescent="0.25">
      <c r="A29" s="39" t="s">
        <v>38</v>
      </c>
      <c r="B29" s="40" t="s">
        <v>41</v>
      </c>
      <c r="C29" s="110">
        <v>1311</v>
      </c>
      <c r="D29" s="41">
        <v>8151</v>
      </c>
      <c r="E29" s="101"/>
      <c r="F29" s="42"/>
      <c r="G29" s="43">
        <v>0.05</v>
      </c>
      <c r="H29" s="48">
        <f>G29*10</f>
        <v>0.5</v>
      </c>
      <c r="I29" s="74">
        <v>1</v>
      </c>
      <c r="J29" s="9"/>
      <c r="K29" s="6"/>
      <c r="L29" s="9"/>
      <c r="M29" s="6"/>
      <c r="N29" s="78"/>
      <c r="O29" s="6"/>
    </row>
    <row r="30" spans="1:15" s="111" customFormat="1" ht="14.25" customHeight="1" thickBot="1" x14ac:dyDescent="0.25">
      <c r="A30" s="131" t="s">
        <v>114</v>
      </c>
      <c r="B30" s="132"/>
      <c r="C30" s="132"/>
      <c r="D30" s="132"/>
      <c r="E30" s="132"/>
      <c r="F30" s="132"/>
      <c r="G30" s="132"/>
      <c r="H30" s="132"/>
      <c r="I30" s="133"/>
      <c r="J30" s="117" t="s">
        <v>145</v>
      </c>
      <c r="K30" s="118"/>
      <c r="L30" s="112"/>
      <c r="M30" s="112"/>
      <c r="N30" s="112"/>
      <c r="O30" s="112"/>
    </row>
    <row r="31" spans="1:15" ht="14.25" customHeight="1" x14ac:dyDescent="0.2">
      <c r="A31" s="20" t="s">
        <v>30</v>
      </c>
      <c r="B31" s="21" t="s">
        <v>13</v>
      </c>
      <c r="C31" s="106">
        <v>1311</v>
      </c>
      <c r="D31" s="22">
        <v>8081</v>
      </c>
      <c r="E31" s="105"/>
      <c r="F31" s="23"/>
      <c r="G31" s="34">
        <v>2.0000000000000001E-4</v>
      </c>
      <c r="H31" s="44">
        <f>G31*10</f>
        <v>2E-3</v>
      </c>
      <c r="I31" s="30">
        <v>0.4</v>
      </c>
      <c r="J31" s="7"/>
      <c r="K31" s="80"/>
      <c r="L31" s="7"/>
      <c r="M31" s="80"/>
      <c r="N31" s="79"/>
      <c r="O31" s="80"/>
    </row>
    <row r="32" spans="1:15" ht="14.25" customHeight="1" x14ac:dyDescent="0.2">
      <c r="A32" s="19" t="s">
        <v>31</v>
      </c>
      <c r="B32" s="18" t="s">
        <v>14</v>
      </c>
      <c r="C32" s="107">
        <v>1311</v>
      </c>
      <c r="D32" s="17">
        <v>8081</v>
      </c>
      <c r="E32" s="98"/>
      <c r="F32" s="3"/>
      <c r="G32" s="11">
        <v>2E-3</v>
      </c>
      <c r="H32" s="45">
        <f t="shared" ref="H32:H37" si="0">G32*10</f>
        <v>0.02</v>
      </c>
      <c r="I32" s="31">
        <v>0.03</v>
      </c>
      <c r="J32" s="8"/>
      <c r="K32" s="5"/>
      <c r="L32" s="8"/>
      <c r="M32" s="5"/>
      <c r="N32" s="76"/>
      <c r="O32" s="5"/>
    </row>
    <row r="33" spans="1:16" ht="14.25" customHeight="1" x14ac:dyDescent="0.2">
      <c r="A33" s="19" t="s">
        <v>32</v>
      </c>
      <c r="B33" s="18" t="s">
        <v>16</v>
      </c>
      <c r="C33" s="107">
        <v>1311</v>
      </c>
      <c r="D33" s="17">
        <v>8081</v>
      </c>
      <c r="E33" s="98"/>
      <c r="F33" s="3"/>
      <c r="G33" s="11">
        <v>2E-3</v>
      </c>
      <c r="H33" s="45">
        <f t="shared" si="0"/>
        <v>0.02</v>
      </c>
      <c r="I33" s="31">
        <v>0.02</v>
      </c>
      <c r="J33" s="8"/>
      <c r="K33" s="5"/>
      <c r="L33" s="8"/>
      <c r="M33" s="5"/>
      <c r="N33" s="76"/>
      <c r="O33" s="5"/>
    </row>
    <row r="34" spans="1:16" ht="14.25" customHeight="1" x14ac:dyDescent="0.2">
      <c r="A34" s="19" t="s">
        <v>33</v>
      </c>
      <c r="B34" s="18" t="s">
        <v>18</v>
      </c>
      <c r="C34" s="107">
        <v>1311</v>
      </c>
      <c r="D34" s="17">
        <v>8081</v>
      </c>
      <c r="E34" s="98"/>
      <c r="F34" s="3"/>
      <c r="G34" s="2">
        <v>4.0000000000000002E-4</v>
      </c>
      <c r="H34" s="45">
        <f t="shared" si="0"/>
        <v>4.0000000000000001E-3</v>
      </c>
      <c r="I34" s="31">
        <v>8.0000000000000002E-3</v>
      </c>
      <c r="J34" s="8"/>
      <c r="K34" s="5"/>
      <c r="L34" s="8"/>
      <c r="M34" s="5"/>
      <c r="N34" s="76"/>
      <c r="O34" s="5"/>
    </row>
    <row r="35" spans="1:16" ht="14.25" customHeight="1" x14ac:dyDescent="0.2">
      <c r="A35" s="19" t="s">
        <v>34</v>
      </c>
      <c r="B35" s="18" t="s">
        <v>19</v>
      </c>
      <c r="C35" s="107">
        <v>1311</v>
      </c>
      <c r="D35" s="17">
        <v>8081</v>
      </c>
      <c r="E35" s="98"/>
      <c r="F35" s="3"/>
      <c r="G35" s="2">
        <v>2.0000000000000001E-4</v>
      </c>
      <c r="H35" s="45">
        <f t="shared" si="0"/>
        <v>2E-3</v>
      </c>
      <c r="I35" s="31">
        <v>8.0000000000000002E-3</v>
      </c>
      <c r="J35" s="8"/>
      <c r="K35" s="5"/>
      <c r="L35" s="8"/>
      <c r="M35" s="5"/>
      <c r="N35" s="76"/>
      <c r="O35" s="5"/>
    </row>
    <row r="36" spans="1:16" ht="14.25" customHeight="1" x14ac:dyDescent="0.2">
      <c r="A36" s="19" t="s">
        <v>35</v>
      </c>
      <c r="B36" s="18" t="s">
        <v>39</v>
      </c>
      <c r="C36" s="107">
        <v>1311</v>
      </c>
      <c r="D36" s="17">
        <v>8081</v>
      </c>
      <c r="E36" s="99"/>
      <c r="F36" s="3"/>
      <c r="G36" s="14">
        <v>0.04</v>
      </c>
      <c r="H36" s="45">
        <f t="shared" si="0"/>
        <v>0.4</v>
      </c>
      <c r="I36" s="31">
        <v>10</v>
      </c>
      <c r="J36" s="8"/>
      <c r="K36" s="5"/>
      <c r="L36" s="8"/>
      <c r="M36" s="5"/>
      <c r="N36" s="76"/>
      <c r="O36" s="5"/>
    </row>
    <row r="37" spans="1:16" ht="14.25" customHeight="1" thickBot="1" x14ac:dyDescent="0.25">
      <c r="A37" s="26" t="s">
        <v>36</v>
      </c>
      <c r="B37" s="27" t="s">
        <v>26</v>
      </c>
      <c r="C37" s="108">
        <v>1311</v>
      </c>
      <c r="D37" s="25">
        <v>8081</v>
      </c>
      <c r="E37" s="103"/>
      <c r="F37" s="28"/>
      <c r="G37" s="29">
        <v>3.0000000000000001E-3</v>
      </c>
      <c r="H37" s="46">
        <f t="shared" si="0"/>
        <v>0.03</v>
      </c>
      <c r="I37" s="32">
        <v>0.5</v>
      </c>
      <c r="J37" s="9"/>
      <c r="K37" s="6"/>
      <c r="L37" s="9"/>
      <c r="M37" s="6"/>
      <c r="N37" s="78"/>
      <c r="O37" s="6"/>
    </row>
    <row r="38" spans="1:16" ht="14.25" customHeight="1" x14ac:dyDescent="0.2">
      <c r="P38" s="111"/>
    </row>
    <row r="39" spans="1:16" ht="14.25" customHeight="1" x14ac:dyDescent="0.2">
      <c r="A39" s="112"/>
      <c r="B39" s="112"/>
      <c r="C39" s="112"/>
      <c r="D39" s="112"/>
      <c r="E39" s="112"/>
      <c r="F39" s="112"/>
      <c r="G39" s="112"/>
      <c r="H39" s="112"/>
      <c r="I39" s="112"/>
      <c r="J39" s="112"/>
      <c r="K39" s="112"/>
      <c r="L39" s="112"/>
      <c r="M39" s="112"/>
      <c r="N39" s="112"/>
      <c r="O39" s="112"/>
    </row>
    <row r="40" spans="1:16" ht="14.25" customHeight="1" x14ac:dyDescent="0.2">
      <c r="A40" s="112"/>
      <c r="B40" s="112"/>
      <c r="C40" s="112"/>
      <c r="D40" s="112"/>
      <c r="E40" s="112"/>
      <c r="F40" s="112"/>
      <c r="G40" s="112"/>
      <c r="H40" s="112"/>
      <c r="I40" s="112"/>
      <c r="J40" s="112"/>
      <c r="K40" s="112"/>
      <c r="L40" s="112"/>
      <c r="M40" s="112"/>
      <c r="N40" s="112"/>
      <c r="O40" s="112"/>
    </row>
    <row r="41" spans="1:16" ht="14.25" customHeight="1" x14ac:dyDescent="0.2">
      <c r="A41" s="112"/>
      <c r="B41" s="112"/>
      <c r="C41" s="112"/>
      <c r="D41" s="112"/>
      <c r="E41" s="112"/>
      <c r="F41" s="112"/>
      <c r="G41" s="112"/>
      <c r="H41" s="112"/>
      <c r="I41" s="112"/>
      <c r="J41" s="112"/>
      <c r="K41" s="112"/>
      <c r="L41" s="112"/>
      <c r="M41" s="112"/>
      <c r="N41" s="112"/>
      <c r="O41" s="112"/>
    </row>
    <row r="42" spans="1:16" ht="14.25" customHeight="1" x14ac:dyDescent="0.2">
      <c r="A42" s="112"/>
      <c r="B42" s="112"/>
      <c r="C42" s="112"/>
      <c r="D42" s="112"/>
      <c r="E42" s="112"/>
      <c r="F42" s="112"/>
      <c r="G42" s="112"/>
      <c r="H42" s="112"/>
      <c r="I42" s="112"/>
      <c r="J42" s="112"/>
      <c r="K42" s="112"/>
      <c r="L42" s="112"/>
      <c r="M42" s="112"/>
      <c r="N42" s="112"/>
      <c r="O42" s="112"/>
    </row>
    <row r="43" spans="1:16" ht="14.25" customHeight="1" x14ac:dyDescent="0.2">
      <c r="A43" s="112"/>
      <c r="B43" s="112"/>
      <c r="C43" s="112"/>
      <c r="D43" s="112"/>
      <c r="E43" s="112"/>
      <c r="F43" s="112"/>
      <c r="G43" s="112"/>
      <c r="H43" s="112"/>
      <c r="I43" s="112"/>
      <c r="J43" s="112"/>
      <c r="K43" s="112"/>
      <c r="L43" s="112"/>
      <c r="M43" s="112"/>
      <c r="N43" s="112"/>
      <c r="O43" s="112"/>
    </row>
    <row r="44" spans="1:16" ht="14.25" customHeight="1" x14ac:dyDescent="0.2">
      <c r="A44" s="112"/>
      <c r="B44" s="112"/>
      <c r="C44" s="112"/>
      <c r="D44" s="112"/>
      <c r="E44" s="112"/>
      <c r="F44" s="112"/>
      <c r="G44" s="112"/>
      <c r="H44" s="112"/>
      <c r="I44" s="112"/>
      <c r="J44" s="112"/>
      <c r="K44" s="112"/>
      <c r="L44" s="112"/>
      <c r="M44" s="112"/>
      <c r="N44" s="112"/>
      <c r="O44" s="112"/>
    </row>
    <row r="45" spans="1:16" ht="14.25" customHeight="1" x14ac:dyDescent="0.2">
      <c r="A45" s="112"/>
      <c r="B45" s="112"/>
      <c r="C45" s="112"/>
      <c r="D45" s="112"/>
      <c r="E45" s="112"/>
      <c r="F45" s="112"/>
      <c r="G45" s="112"/>
      <c r="H45" s="112"/>
      <c r="I45" s="112"/>
      <c r="J45" s="112"/>
      <c r="K45" s="112"/>
      <c r="L45" s="112"/>
      <c r="M45" s="112"/>
      <c r="N45" s="112"/>
      <c r="O45" s="112"/>
    </row>
    <row r="46" spans="1:16" ht="14.25" customHeight="1" x14ac:dyDescent="0.2">
      <c r="A46" s="112"/>
      <c r="B46" s="112"/>
      <c r="C46" s="112"/>
      <c r="D46" s="112"/>
      <c r="E46" s="112"/>
      <c r="F46" s="112"/>
      <c r="G46" s="112"/>
      <c r="H46" s="112"/>
      <c r="I46" s="112"/>
      <c r="J46" s="112"/>
      <c r="K46" s="112"/>
      <c r="L46" s="112"/>
      <c r="M46" s="112"/>
      <c r="N46" s="112"/>
      <c r="O46" s="112"/>
    </row>
    <row r="47" spans="1:16" ht="14.25" customHeight="1" x14ac:dyDescent="0.2">
      <c r="A47" s="112"/>
      <c r="B47" s="112"/>
      <c r="C47" s="112"/>
      <c r="D47" s="112"/>
      <c r="E47" s="112"/>
      <c r="F47" s="112"/>
      <c r="G47" s="112"/>
      <c r="H47" s="112"/>
      <c r="I47" s="112"/>
      <c r="J47" s="112"/>
      <c r="K47" s="112"/>
      <c r="L47" s="112"/>
      <c r="M47" s="112"/>
      <c r="N47" s="112"/>
      <c r="O47" s="112"/>
    </row>
    <row r="48" spans="1:16" ht="14.25" customHeight="1" x14ac:dyDescent="0.2">
      <c r="A48" s="112"/>
      <c r="B48" s="112"/>
      <c r="C48" s="112"/>
      <c r="D48" s="112"/>
      <c r="E48" s="112"/>
      <c r="F48" s="112"/>
      <c r="G48" s="112"/>
      <c r="H48" s="112"/>
      <c r="I48" s="112"/>
      <c r="J48" s="112"/>
      <c r="K48" s="112"/>
      <c r="L48" s="112"/>
      <c r="M48" s="112"/>
      <c r="N48" s="112"/>
      <c r="O48" s="112"/>
    </row>
    <row r="49" spans="1:15" ht="14.25" customHeight="1" x14ac:dyDescent="0.2">
      <c r="A49" s="112"/>
      <c r="B49" s="112"/>
      <c r="C49" s="112"/>
      <c r="D49" s="112"/>
      <c r="E49" s="112"/>
      <c r="F49" s="112"/>
      <c r="G49" s="112"/>
      <c r="H49" s="112"/>
      <c r="I49" s="112"/>
      <c r="J49" s="112"/>
      <c r="K49" s="112"/>
      <c r="L49" s="112"/>
      <c r="M49" s="112"/>
      <c r="N49" s="112"/>
      <c r="O49" s="112"/>
    </row>
    <row r="50" spans="1:15" ht="14.25" customHeight="1" x14ac:dyDescent="0.2">
      <c r="A50" s="112"/>
      <c r="B50" s="112"/>
      <c r="C50" s="112"/>
      <c r="D50" s="112"/>
      <c r="E50" s="112"/>
      <c r="F50" s="112"/>
      <c r="G50" s="112"/>
      <c r="H50" s="112"/>
      <c r="I50" s="112"/>
      <c r="J50" s="112"/>
      <c r="K50" s="112"/>
      <c r="L50" s="112"/>
      <c r="M50" s="112"/>
      <c r="N50" s="112"/>
      <c r="O50" s="112"/>
    </row>
    <row r="51" spans="1:15" ht="14.25" customHeight="1" x14ac:dyDescent="0.2">
      <c r="A51" s="112"/>
      <c r="B51" s="112"/>
      <c r="C51" s="112"/>
      <c r="D51" s="112"/>
      <c r="E51" s="112"/>
      <c r="F51" s="112"/>
      <c r="G51" s="112"/>
      <c r="H51" s="112"/>
      <c r="I51" s="112"/>
      <c r="J51" s="112"/>
      <c r="K51" s="112"/>
      <c r="L51" s="112"/>
      <c r="M51" s="112"/>
      <c r="N51" s="112"/>
      <c r="O51" s="112"/>
    </row>
    <row r="52" spans="1:15" ht="14.25" customHeight="1" x14ac:dyDescent="0.2">
      <c r="A52" s="112"/>
      <c r="B52" s="112"/>
      <c r="C52" s="112"/>
      <c r="D52" s="112"/>
      <c r="E52" s="112"/>
      <c r="F52" s="112"/>
      <c r="G52" s="112"/>
      <c r="H52" s="112"/>
      <c r="I52" s="112"/>
      <c r="J52" s="112"/>
      <c r="K52" s="112"/>
      <c r="L52" s="112"/>
      <c r="M52" s="112"/>
      <c r="N52" s="112"/>
      <c r="O52" s="112"/>
    </row>
    <row r="53" spans="1:15" ht="14.25" customHeight="1" x14ac:dyDescent="0.2">
      <c r="A53" s="112"/>
      <c r="B53" s="112"/>
      <c r="C53" s="112"/>
      <c r="D53" s="112"/>
      <c r="E53" s="112"/>
      <c r="F53" s="112"/>
      <c r="G53" s="112"/>
      <c r="H53" s="112"/>
      <c r="I53" s="112"/>
      <c r="J53" s="112"/>
      <c r="K53" s="112"/>
      <c r="L53" s="112"/>
      <c r="M53" s="112"/>
      <c r="N53" s="112"/>
      <c r="O53" s="112"/>
    </row>
    <row r="54" spans="1:15" ht="14.25" customHeight="1" x14ac:dyDescent="0.2">
      <c r="A54" s="112"/>
      <c r="B54" s="112"/>
      <c r="C54" s="112"/>
      <c r="D54" s="112"/>
      <c r="E54" s="112"/>
      <c r="F54" s="112"/>
      <c r="G54" s="112"/>
      <c r="H54" s="112"/>
      <c r="I54" s="112"/>
      <c r="J54" s="112"/>
      <c r="K54" s="112"/>
      <c r="L54" s="112"/>
      <c r="M54" s="112"/>
      <c r="N54" s="112"/>
      <c r="O54" s="112"/>
    </row>
    <row r="55" spans="1:15" ht="14.25" customHeight="1" x14ac:dyDescent="0.2">
      <c r="A55" s="112"/>
      <c r="B55" s="112"/>
      <c r="C55" s="112"/>
      <c r="D55" s="112"/>
      <c r="E55" s="112"/>
      <c r="F55" s="112"/>
      <c r="G55" s="112"/>
      <c r="H55" s="112"/>
      <c r="I55" s="112"/>
      <c r="J55" s="112"/>
      <c r="K55" s="112"/>
      <c r="L55" s="112"/>
      <c r="M55" s="112"/>
      <c r="N55" s="112"/>
      <c r="O55" s="112"/>
    </row>
    <row r="56" spans="1:15" ht="14.25" customHeight="1" x14ac:dyDescent="0.2"/>
    <row r="57" spans="1:15" ht="14.25" customHeight="1" x14ac:dyDescent="0.2"/>
    <row r="58" spans="1:15" ht="14.25" customHeight="1" x14ac:dyDescent="0.2"/>
    <row r="59" spans="1:15" ht="14.25" customHeight="1" x14ac:dyDescent="0.2"/>
    <row r="60" spans="1:15" ht="14.25" customHeight="1" x14ac:dyDescent="0.2"/>
    <row r="61" spans="1:15" ht="14.25" customHeight="1" x14ac:dyDescent="0.2"/>
    <row r="62" spans="1:15" ht="14.25" customHeight="1" x14ac:dyDescent="0.2"/>
    <row r="63" spans="1:15" ht="14.25" customHeight="1" x14ac:dyDescent="0.2"/>
    <row r="64" spans="1:15"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sheetData>
  <sheetProtection algorithmName="SHA-512" hashValue="WaVXDdfmLRKV0S2BX3OSRwUHH8VFMprgb4c0R0S8Hmvd73lD7nsHn0yAdG9tLNp/4xJMH/a4JuAl9y3Fth/buw==" saltValue="xzvXM/21h6pevb73pF+CIg==" spinCount="100000" sheet="1" objects="1" scenarios="1" formatCells="0" formatColumns="0" insertColumns="0" deleteColumns="0"/>
  <mergeCells count="28">
    <mergeCell ref="B1:I1"/>
    <mergeCell ref="B2:I2"/>
    <mergeCell ref="B3:I3"/>
    <mergeCell ref="A9:C9"/>
    <mergeCell ref="D9:I9"/>
    <mergeCell ref="D7:F7"/>
    <mergeCell ref="D8:F8"/>
    <mergeCell ref="A5:C5"/>
    <mergeCell ref="A6:C6"/>
    <mergeCell ref="G4:I4"/>
    <mergeCell ref="G5:I5"/>
    <mergeCell ref="G6:I6"/>
    <mergeCell ref="J10:K10"/>
    <mergeCell ref="J27:K27"/>
    <mergeCell ref="J30:K30"/>
    <mergeCell ref="J1:K2"/>
    <mergeCell ref="G7:I7"/>
    <mergeCell ref="G8:I8"/>
    <mergeCell ref="J4:K4"/>
    <mergeCell ref="A10:I10"/>
    <mergeCell ref="A27:I27"/>
    <mergeCell ref="A30:I30"/>
    <mergeCell ref="A7:C7"/>
    <mergeCell ref="A8:C8"/>
    <mergeCell ref="D4:F4"/>
    <mergeCell ref="D5:F5"/>
    <mergeCell ref="D6:F6"/>
    <mergeCell ref="A4:C4"/>
  </mergeCells>
  <phoneticPr fontId="0" type="noConversion"/>
  <pageMargins left="0.25" right="0.25" top="0.25" bottom="0.75" header="0.05" footer="0.3"/>
  <pageSetup scale="95" orientation="landscape" horizontalDpi="360" r:id="rId1"/>
  <headerFooter alignWithMargins="0">
    <oddFooter>&amp;LDHEC 3659 (09/2021)&amp;C&amp;"Arial,Bold"Semi-Volatile Organics&amp;RPage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view="pageLayout" topLeftCell="A10" zoomScaleNormal="100" workbookViewId="0">
      <selection activeCell="B36" sqref="B36"/>
    </sheetView>
  </sheetViews>
  <sheetFormatPr defaultRowHeight="12.75" x14ac:dyDescent="0.2"/>
  <cols>
    <col min="1" max="1" width="9.140625" bestFit="1" customWidth="1"/>
    <col min="2" max="2" width="109.28515625" customWidth="1"/>
  </cols>
  <sheetData>
    <row r="1" spans="1:2" ht="26.25" x14ac:dyDescent="0.4">
      <c r="A1" s="162" t="s">
        <v>91</v>
      </c>
      <c r="B1" s="162"/>
    </row>
    <row r="2" spans="1:2" ht="23.25" customHeight="1" x14ac:dyDescent="0.2">
      <c r="A2" s="163" t="s">
        <v>124</v>
      </c>
      <c r="B2" s="163"/>
    </row>
    <row r="3" spans="1:2" ht="22.5" customHeight="1" x14ac:dyDescent="0.2">
      <c r="A3" s="163" t="s">
        <v>125</v>
      </c>
      <c r="B3" s="163"/>
    </row>
    <row r="4" spans="1:2" x14ac:dyDescent="0.2">
      <c r="A4" s="164" t="s">
        <v>69</v>
      </c>
      <c r="B4" s="164"/>
    </row>
    <row r="5" spans="1:2" x14ac:dyDescent="0.2">
      <c r="A5" s="164" t="s">
        <v>96</v>
      </c>
      <c r="B5" s="164"/>
    </row>
    <row r="6" spans="1:2" x14ac:dyDescent="0.2">
      <c r="A6" s="164" t="s">
        <v>97</v>
      </c>
      <c r="B6" s="164"/>
    </row>
    <row r="7" spans="1:2" x14ac:dyDescent="0.2">
      <c r="A7" s="164" t="s">
        <v>123</v>
      </c>
      <c r="B7" s="164"/>
    </row>
    <row r="8" spans="1:2" x14ac:dyDescent="0.2">
      <c r="A8" s="164" t="s">
        <v>98</v>
      </c>
      <c r="B8" s="164"/>
    </row>
    <row r="9" spans="1:2" ht="46.5" customHeight="1" x14ac:dyDescent="0.2">
      <c r="A9" s="163" t="s">
        <v>116</v>
      </c>
      <c r="B9" s="163"/>
    </row>
    <row r="10" spans="1:2" x14ac:dyDescent="0.2">
      <c r="A10" s="164" t="s">
        <v>67</v>
      </c>
      <c r="B10" s="164"/>
    </row>
    <row r="11" spans="1:2" x14ac:dyDescent="0.2">
      <c r="A11" s="164" t="s">
        <v>126</v>
      </c>
      <c r="B11" s="164"/>
    </row>
    <row r="12" spans="1:2" x14ac:dyDescent="0.2">
      <c r="A12" s="164" t="s">
        <v>68</v>
      </c>
      <c r="B12" s="164"/>
    </row>
    <row r="13" spans="1:2" x14ac:dyDescent="0.2">
      <c r="A13" s="164" t="s">
        <v>111</v>
      </c>
      <c r="B13" s="164"/>
    </row>
    <row r="14" spans="1:2" x14ac:dyDescent="0.2">
      <c r="A14" s="165" t="s">
        <v>99</v>
      </c>
      <c r="B14" s="165"/>
    </row>
    <row r="15" spans="1:2" x14ac:dyDescent="0.2">
      <c r="A15" s="53">
        <v>1</v>
      </c>
      <c r="B15" s="71" t="s">
        <v>70</v>
      </c>
    </row>
    <row r="16" spans="1:2" x14ac:dyDescent="0.2">
      <c r="A16" s="53">
        <v>2</v>
      </c>
      <c r="B16" s="71" t="s">
        <v>71</v>
      </c>
    </row>
    <row r="17" spans="1:2" x14ac:dyDescent="0.2">
      <c r="A17" s="53">
        <v>3</v>
      </c>
      <c r="B17" s="71" t="s">
        <v>101</v>
      </c>
    </row>
    <row r="18" spans="1:2" x14ac:dyDescent="0.2">
      <c r="A18" s="53">
        <v>4</v>
      </c>
      <c r="B18" s="71" t="s">
        <v>102</v>
      </c>
    </row>
    <row r="19" spans="1:2" x14ac:dyDescent="0.2">
      <c r="A19" s="53">
        <v>5</v>
      </c>
      <c r="B19" s="71" t="s">
        <v>72</v>
      </c>
    </row>
    <row r="20" spans="1:2" ht="22.5" x14ac:dyDescent="0.2">
      <c r="A20" s="53">
        <v>6</v>
      </c>
      <c r="B20" s="55" t="s">
        <v>122</v>
      </c>
    </row>
    <row r="21" spans="1:2" x14ac:dyDescent="0.2">
      <c r="A21" s="53">
        <v>7</v>
      </c>
      <c r="B21" s="71" t="s">
        <v>73</v>
      </c>
    </row>
    <row r="22" spans="1:2" x14ac:dyDescent="0.2">
      <c r="A22" s="53">
        <v>8</v>
      </c>
      <c r="B22" s="71" t="s">
        <v>100</v>
      </c>
    </row>
    <row r="23" spans="1:2" ht="22.5" x14ac:dyDescent="0.2">
      <c r="A23" s="53">
        <v>9</v>
      </c>
      <c r="B23" s="70" t="s">
        <v>136</v>
      </c>
    </row>
    <row r="24" spans="1:2" x14ac:dyDescent="0.2">
      <c r="A24" s="53">
        <v>10</v>
      </c>
      <c r="B24" s="71" t="s">
        <v>74</v>
      </c>
    </row>
    <row r="25" spans="1:2" ht="13.5" customHeight="1" x14ac:dyDescent="0.2">
      <c r="A25" s="53">
        <v>11</v>
      </c>
      <c r="B25" s="71" t="s">
        <v>92</v>
      </c>
    </row>
    <row r="26" spans="1:2" ht="33.75" x14ac:dyDescent="0.2">
      <c r="A26" s="53">
        <v>12</v>
      </c>
      <c r="B26" s="63" t="s">
        <v>128</v>
      </c>
    </row>
    <row r="27" spans="1:2" x14ac:dyDescent="0.2">
      <c r="A27" s="166" t="s">
        <v>75</v>
      </c>
      <c r="B27" s="166"/>
    </row>
    <row r="28" spans="1:2" x14ac:dyDescent="0.2">
      <c r="A28" s="53" t="s">
        <v>103</v>
      </c>
      <c r="B28" s="71" t="s">
        <v>104</v>
      </c>
    </row>
    <row r="29" spans="1:2" x14ac:dyDescent="0.2">
      <c r="A29" s="53" t="s">
        <v>105</v>
      </c>
      <c r="B29" s="71" t="s">
        <v>106</v>
      </c>
    </row>
    <row r="30" spans="1:2" x14ac:dyDescent="0.2">
      <c r="A30" s="53" t="s">
        <v>76</v>
      </c>
      <c r="B30" s="54" t="s">
        <v>77</v>
      </c>
    </row>
    <row r="31" spans="1:2" x14ac:dyDescent="0.2">
      <c r="A31" s="53" t="s">
        <v>29</v>
      </c>
      <c r="B31" s="54" t="s">
        <v>78</v>
      </c>
    </row>
    <row r="32" spans="1:2" x14ac:dyDescent="0.2">
      <c r="A32" s="53" t="s">
        <v>79</v>
      </c>
      <c r="B32" s="54" t="s">
        <v>93</v>
      </c>
    </row>
    <row r="33" spans="1:2" x14ac:dyDescent="0.2">
      <c r="A33" s="61" t="s">
        <v>132</v>
      </c>
      <c r="B33" s="62" t="s">
        <v>133</v>
      </c>
    </row>
    <row r="34" spans="1:2" x14ac:dyDescent="0.2">
      <c r="A34" s="53" t="s">
        <v>107</v>
      </c>
      <c r="B34" s="71" t="s">
        <v>108</v>
      </c>
    </row>
    <row r="35" spans="1:2" x14ac:dyDescent="0.2">
      <c r="A35" s="53" t="s">
        <v>109</v>
      </c>
      <c r="B35" s="71" t="s">
        <v>110</v>
      </c>
    </row>
    <row r="36" spans="1:2" x14ac:dyDescent="0.2">
      <c r="A36" s="53" t="s">
        <v>80</v>
      </c>
      <c r="B36" s="54" t="s">
        <v>81</v>
      </c>
    </row>
    <row r="37" spans="1:2" x14ac:dyDescent="0.2">
      <c r="A37" s="53" t="s">
        <v>82</v>
      </c>
      <c r="B37" s="54" t="s">
        <v>83</v>
      </c>
    </row>
    <row r="38" spans="1:2" x14ac:dyDescent="0.2">
      <c r="A38" s="53" t="s">
        <v>84</v>
      </c>
      <c r="B38" s="54" t="s">
        <v>85</v>
      </c>
    </row>
    <row r="39" spans="1:2" x14ac:dyDescent="0.2">
      <c r="A39" s="53" t="s">
        <v>86</v>
      </c>
      <c r="B39" s="54" t="s">
        <v>87</v>
      </c>
    </row>
    <row r="40" spans="1:2" x14ac:dyDescent="0.2">
      <c r="A40" s="53" t="s">
        <v>88</v>
      </c>
      <c r="B40" s="54" t="s">
        <v>89</v>
      </c>
    </row>
    <row r="41" spans="1:2" x14ac:dyDescent="0.2">
      <c r="A41" s="53" t="s">
        <v>117</v>
      </c>
      <c r="B41" s="71" t="s">
        <v>118</v>
      </c>
    </row>
    <row r="42" spans="1:2" ht="22.5" x14ac:dyDescent="0.2">
      <c r="A42" s="53" t="s">
        <v>90</v>
      </c>
      <c r="B42" s="70" t="s">
        <v>134</v>
      </c>
    </row>
    <row r="43" spans="1:2" x14ac:dyDescent="0.2">
      <c r="A43" s="167" t="s">
        <v>146</v>
      </c>
      <c r="B43" s="167"/>
    </row>
    <row r="44" spans="1:2" x14ac:dyDescent="0.2">
      <c r="A44" s="168" t="s">
        <v>148</v>
      </c>
      <c r="B44" s="168"/>
    </row>
    <row r="45" spans="1:2" x14ac:dyDescent="0.2">
      <c r="A45" s="168" t="s">
        <v>147</v>
      </c>
      <c r="B45" s="168"/>
    </row>
  </sheetData>
  <sheetProtection algorithmName="SHA-512" hashValue="7+v6cVR3i+8bS26GjfL/xlnMZsvulJoMeQLmCun7DH28fSZuYMn9DRTq57Wnu26TJaKKZZZZjhy2BzXYDOHwBA==" saltValue="jRfCzqijcJlNnluCM+Bu6Q==" spinCount="100000" sheet="1" objects="1" scenarios="1" selectLockedCells="1" selectUnlockedCells="1"/>
  <mergeCells count="18">
    <mergeCell ref="A43:B43"/>
    <mergeCell ref="A44:B44"/>
    <mergeCell ref="A45:B45"/>
    <mergeCell ref="A11:B11"/>
    <mergeCell ref="A12:B12"/>
    <mergeCell ref="A13:B13"/>
    <mergeCell ref="A14:B14"/>
    <mergeCell ref="A27:B27"/>
    <mergeCell ref="A6:B6"/>
    <mergeCell ref="A7:B7"/>
    <mergeCell ref="A8:B8"/>
    <mergeCell ref="A9:B9"/>
    <mergeCell ref="A10:B10"/>
    <mergeCell ref="A1:B1"/>
    <mergeCell ref="A2:B2"/>
    <mergeCell ref="A3:B3"/>
    <mergeCell ref="A4:B4"/>
    <mergeCell ref="A5:B5"/>
  </mergeCells>
  <pageMargins left="0.25" right="0.25" top="0.25" bottom="0.25" header="0.3" footer="0.3"/>
  <pageSetup scale="85" orientation="portrait" horizont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Form</vt:lpstr>
      <vt:lpstr>Instructions</vt:lpstr>
      <vt:lpstr>Form!Print_Titles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2021-09-28T20:15:56Z</dcterms:created>
  <dcterms:modified xsi:type="dcterms:W3CDTF">2021-10-18T19:07:32Z</dcterms:modified>
</cp:coreProperties>
</file>